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usy2021\work\work109\109午餐秘書雲端\109上下\菜單互評\110年05月份(0415寄)\校內自主檢核表\原始菜單\"/>
    </mc:Choice>
  </mc:AlternateContent>
  <bookViews>
    <workbookView xWindow="0" yWindow="0" windowWidth="20490" windowHeight="7710"/>
  </bookViews>
  <sheets>
    <sheet name="自強110.5" sheetId="1" r:id="rId1"/>
  </sheets>
  <definedNames>
    <definedName name="_xlnm.Print_Area" localSheetId="0">'自強110.5'!$A$1:$Q$52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4" i="1" l="1"/>
  <c r="O42" i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<sst xmlns="http://schemas.openxmlformats.org/spreadsheetml/2006/main" count="284" uniqueCount="216">
  <si>
    <t>日期</t>
  </si>
  <si>
    <t>星期</t>
  </si>
  <si>
    <t>主食</t>
  </si>
  <si>
    <t>主菜</t>
  </si>
  <si>
    <t>副菜</t>
  </si>
  <si>
    <t>青菜</t>
  </si>
  <si>
    <t>湯品</t>
  </si>
  <si>
    <t>水果類(份)</t>
  </si>
  <si>
    <t>全穀雜糧類(份)</t>
    <phoneticPr fontId="4" type="noConversion"/>
  </si>
  <si>
    <t>豆魚蛋肉類(份)</t>
    <phoneticPr fontId="4" type="noConversion"/>
  </si>
  <si>
    <t>蔬菜類(份)</t>
  </si>
  <si>
    <t>油脂類(份)</t>
  </si>
  <si>
    <t>熱量(大卡)</t>
  </si>
  <si>
    <t>三章1Q</t>
    <phoneticPr fontId="2" type="noConversion"/>
  </si>
  <si>
    <t>一</t>
    <phoneticPr fontId="4" type="noConversion"/>
  </si>
  <si>
    <t>黑芝麻飯</t>
    <phoneticPr fontId="2" type="noConversion"/>
  </si>
  <si>
    <t>豬腳控肉</t>
    <phoneticPr fontId="2" type="noConversion"/>
  </si>
  <si>
    <t>田園玉米</t>
    <phoneticPr fontId="2" type="noConversion"/>
  </si>
  <si>
    <t>海帶炒雙色</t>
    <phoneticPr fontId="2" type="noConversion"/>
  </si>
  <si>
    <t>產銷履歷蔬菜</t>
    <phoneticPr fontId="4" type="noConversion"/>
  </si>
  <si>
    <t>羅宋湯</t>
    <phoneticPr fontId="2" type="noConversion"/>
  </si>
  <si>
    <t>V</t>
    <phoneticPr fontId="2" type="noConversion"/>
  </si>
  <si>
    <t>豬腳丁.豬肉.蘿蔔/滷</t>
    <phoneticPr fontId="2" type="noConversion"/>
  </si>
  <si>
    <t>玉米粒.毛豆.紅蘿蔔/煮</t>
    <phoneticPr fontId="2" type="noConversion"/>
  </si>
  <si>
    <t>海帶絲.豆芽.肉絲/炒</t>
    <phoneticPr fontId="2" type="noConversion"/>
  </si>
  <si>
    <t>蕃茄.時蔬</t>
    <phoneticPr fontId="2" type="noConversion"/>
  </si>
  <si>
    <t>二</t>
    <phoneticPr fontId="4" type="noConversion"/>
  </si>
  <si>
    <t>糙米飯</t>
    <phoneticPr fontId="2" type="noConversion"/>
  </si>
  <si>
    <t>椒鹽魚條*3</t>
    <phoneticPr fontId="2" type="noConversion"/>
  </si>
  <si>
    <t>香菇肉燥</t>
    <phoneticPr fontId="2" type="noConversion"/>
  </si>
  <si>
    <t>韓式泡菜豬肉</t>
    <phoneticPr fontId="2" type="noConversion"/>
  </si>
  <si>
    <t>有機蔬菜</t>
    <phoneticPr fontId="4" type="noConversion"/>
  </si>
  <si>
    <t>綠豆珍珠湯</t>
    <phoneticPr fontId="2" type="noConversion"/>
  </si>
  <si>
    <t>水鯊魚條/炸</t>
    <phoneticPr fontId="2" type="noConversion"/>
  </si>
  <si>
    <t>豆干丁.絞肉.香菇絲/魯</t>
    <phoneticPr fontId="2" type="noConversion"/>
  </si>
  <si>
    <t>泡菜.肉絲.豆芽/煮</t>
    <phoneticPr fontId="2" type="noConversion"/>
  </si>
  <si>
    <t>綠豆.珍珠</t>
    <phoneticPr fontId="2" type="noConversion"/>
  </si>
  <si>
    <t>三</t>
    <phoneticPr fontId="4" type="noConversion"/>
  </si>
  <si>
    <t>日式炒烏龍麵</t>
    <phoneticPr fontId="2" type="noConversion"/>
  </si>
  <si>
    <t>義式烤腿排</t>
    <phoneticPr fontId="2" type="noConversion"/>
  </si>
  <si>
    <t>脆瓜炒杏鮑菇</t>
    <phoneticPr fontId="2" type="noConversion"/>
  </si>
  <si>
    <t>麥克雞塊*2</t>
    <phoneticPr fontId="2" type="noConversion"/>
  </si>
  <si>
    <t>季節蔬菜</t>
    <phoneticPr fontId="2" type="noConversion"/>
  </si>
  <si>
    <t>蘿蔔湯</t>
    <phoneticPr fontId="2" type="noConversion"/>
  </si>
  <si>
    <t>水果</t>
    <phoneticPr fontId="2" type="noConversion"/>
  </si>
  <si>
    <t>絞肉.時蔬.烏龍麵/炒</t>
    <phoneticPr fontId="2" type="noConversion"/>
  </si>
  <si>
    <t>腿排/烤</t>
    <phoneticPr fontId="2" type="noConversion"/>
  </si>
  <si>
    <t>小黃瓜.杏鮑菇/炒</t>
    <phoneticPr fontId="2" type="noConversion"/>
  </si>
  <si>
    <t>雞塊/炸</t>
    <phoneticPr fontId="2" type="noConversion"/>
  </si>
  <si>
    <t>紅.白蘿蔔</t>
    <phoneticPr fontId="2" type="noConversion"/>
  </si>
  <si>
    <t>四</t>
    <phoneticPr fontId="4" type="noConversion"/>
  </si>
  <si>
    <t>香Q白飯</t>
    <phoneticPr fontId="2" type="noConversion"/>
  </si>
  <si>
    <t>咖哩豬肉</t>
    <phoneticPr fontId="2" type="noConversion"/>
  </si>
  <si>
    <t>海芽滑蛋</t>
    <phoneticPr fontId="2" type="noConversion"/>
  </si>
  <si>
    <t>鮮菇花椰菜</t>
    <phoneticPr fontId="2" type="noConversion"/>
  </si>
  <si>
    <t>竹筍肉片湯</t>
    <phoneticPr fontId="2" type="noConversion"/>
  </si>
  <si>
    <t>豬肉.洋芋/煮</t>
    <phoneticPr fontId="2" type="noConversion"/>
  </si>
  <si>
    <t>海帶芽.雞蛋/煮</t>
    <phoneticPr fontId="2" type="noConversion"/>
  </si>
  <si>
    <t>花椰菜.香菇/炒</t>
    <phoneticPr fontId="2" type="noConversion"/>
  </si>
  <si>
    <t>竹筍.肉片</t>
    <phoneticPr fontId="2" type="noConversion"/>
  </si>
  <si>
    <t>五</t>
    <phoneticPr fontId="4" type="noConversion"/>
  </si>
  <si>
    <t>五穀飯</t>
    <phoneticPr fontId="2" type="noConversion"/>
  </si>
  <si>
    <t>宮保雞丁</t>
    <phoneticPr fontId="2" type="noConversion"/>
  </si>
  <si>
    <t>泰式打拋肉</t>
    <phoneticPr fontId="2" type="noConversion"/>
  </si>
  <si>
    <t>木耳脆薯絲</t>
    <phoneticPr fontId="2" type="noConversion"/>
  </si>
  <si>
    <t>薑絲冬瓜湯</t>
    <phoneticPr fontId="2" type="noConversion"/>
  </si>
  <si>
    <t>雞肉.時蔬.花生/燒</t>
    <phoneticPr fontId="2" type="noConversion"/>
  </si>
  <si>
    <t>絞肉.豆干丁.九層塔/燒</t>
    <phoneticPr fontId="2" type="noConversion"/>
  </si>
  <si>
    <t>豆薯.木耳/炒</t>
    <phoneticPr fontId="2" type="noConversion"/>
  </si>
  <si>
    <t>冬瓜.薑絲</t>
    <phoneticPr fontId="2" type="noConversion"/>
  </si>
  <si>
    <t>香酥魚排</t>
    <phoneticPr fontId="2" type="noConversion"/>
  </si>
  <si>
    <t>白菜滷</t>
    <phoneticPr fontId="2" type="noConversion"/>
  </si>
  <si>
    <t>辣炒豆干片</t>
    <phoneticPr fontId="2" type="noConversion"/>
  </si>
  <si>
    <t>珍珠紫菜湯</t>
    <phoneticPr fontId="2" type="noConversion"/>
  </si>
  <si>
    <t>虱目魚排/炸</t>
    <phoneticPr fontId="2" type="noConversion"/>
  </si>
  <si>
    <t>大白菜.芋頭/滷</t>
    <phoneticPr fontId="2" type="noConversion"/>
  </si>
  <si>
    <t>豆干片.紅蘿蔔.木耳/炒</t>
    <phoneticPr fontId="2" type="noConversion"/>
  </si>
  <si>
    <t>紫菜.玉米</t>
    <phoneticPr fontId="2" type="noConversion"/>
  </si>
  <si>
    <t>紅藜小米飯</t>
    <phoneticPr fontId="2" type="noConversion"/>
  </si>
  <si>
    <t>黑胡椒豬排</t>
    <phoneticPr fontId="2" type="noConversion"/>
  </si>
  <si>
    <t>竹筍炒雙色</t>
    <phoneticPr fontId="4" type="noConversion"/>
  </si>
  <si>
    <t>脆瓜炒鮮菇</t>
    <phoneticPr fontId="2" type="noConversion"/>
  </si>
  <si>
    <t>紅豆撞奶</t>
    <phoneticPr fontId="2" type="noConversion"/>
  </si>
  <si>
    <t>里肌肉排/燒</t>
    <phoneticPr fontId="2" type="noConversion"/>
  </si>
  <si>
    <t>竹筍.肉絲.紅蘿蔔.木耳/炒</t>
    <phoneticPr fontId="4" type="noConversion"/>
  </si>
  <si>
    <t>小黃瓜.香菇/炒</t>
    <phoneticPr fontId="2" type="noConversion"/>
  </si>
  <si>
    <t>紅豆.奶粉</t>
    <phoneticPr fontId="2" type="noConversion"/>
  </si>
  <si>
    <t>肉燥乾麵</t>
    <phoneticPr fontId="2" type="noConversion"/>
  </si>
  <si>
    <t>黃金炸雞腿</t>
    <phoneticPr fontId="2" type="noConversion"/>
  </si>
  <si>
    <t>鮮肉包</t>
    <phoneticPr fontId="2" type="noConversion"/>
  </si>
  <si>
    <t>堅果豆干</t>
    <phoneticPr fontId="2" type="noConversion"/>
  </si>
  <si>
    <t>酸菜肉片湯</t>
    <phoneticPr fontId="2" type="noConversion"/>
  </si>
  <si>
    <t>絞肉.紅蔥頭.麵條/煮</t>
    <phoneticPr fontId="2" type="noConversion"/>
  </si>
  <si>
    <t>雞腿/炸</t>
    <phoneticPr fontId="2" type="noConversion"/>
  </si>
  <si>
    <t>包子/蒸</t>
    <phoneticPr fontId="2" type="noConversion"/>
  </si>
  <si>
    <t>豆干.堅果/滷</t>
    <phoneticPr fontId="2" type="noConversion"/>
  </si>
  <si>
    <t>酸菜.肉片</t>
    <phoneticPr fontId="2" type="noConversion"/>
  </si>
  <si>
    <t>胚芽飯</t>
    <phoneticPr fontId="2" type="noConversion"/>
  </si>
  <si>
    <t>檸香雞翅</t>
    <phoneticPr fontId="2" type="noConversion"/>
  </si>
  <si>
    <t>筍乾扣肉</t>
    <phoneticPr fontId="2" type="noConversion"/>
  </si>
  <si>
    <t>彩繪冬瓜</t>
    <phoneticPr fontId="2" type="noConversion"/>
  </si>
  <si>
    <t>有機蔬菜</t>
    <phoneticPr fontId="2" type="noConversion"/>
  </si>
  <si>
    <t>豆薯蛋花湯</t>
    <phoneticPr fontId="2" type="noConversion"/>
  </si>
  <si>
    <t>雞翅/烤</t>
    <phoneticPr fontId="2" type="noConversion"/>
  </si>
  <si>
    <t>豬肉.筍干/滷</t>
    <phoneticPr fontId="2" type="noConversion"/>
  </si>
  <si>
    <t>冬瓜.金針菇.木耳/煮</t>
    <phoneticPr fontId="2" type="noConversion"/>
  </si>
  <si>
    <t>豆薯.雞蛋</t>
    <phoneticPr fontId="2" type="noConversion"/>
  </si>
  <si>
    <t>沙茶肉片</t>
    <phoneticPr fontId="2" type="noConversion"/>
  </si>
  <si>
    <t>麥香雞堡</t>
    <phoneticPr fontId="2" type="noConversion"/>
  </si>
  <si>
    <t>玉米炒蛋</t>
    <phoneticPr fontId="2" type="noConversion"/>
  </si>
  <si>
    <t>客家米粉湯</t>
    <phoneticPr fontId="2" type="noConversion"/>
  </si>
  <si>
    <t>豬肉.洋蔥.時蔬/燒</t>
    <phoneticPr fontId="2" type="noConversion"/>
  </si>
  <si>
    <t>雞堡/炸</t>
    <phoneticPr fontId="2" type="noConversion"/>
  </si>
  <si>
    <t>玉米粒.紅蘿蔔.雞蛋/炒</t>
    <phoneticPr fontId="2" type="noConversion"/>
  </si>
  <si>
    <t>粗米粉.絞肉</t>
    <phoneticPr fontId="2" type="noConversion"/>
  </si>
  <si>
    <t>御膳大排</t>
    <phoneticPr fontId="2" type="noConversion"/>
  </si>
  <si>
    <t>雞茸炒玉米</t>
    <phoneticPr fontId="2" type="noConversion"/>
  </si>
  <si>
    <t>泡菜年糕</t>
    <phoneticPr fontId="2" type="noConversion"/>
  </si>
  <si>
    <t>味噌豆腐湯</t>
    <phoneticPr fontId="2" type="noConversion"/>
  </si>
  <si>
    <t>豬排/燒</t>
    <phoneticPr fontId="2" type="noConversion"/>
  </si>
  <si>
    <t>玉米粒.雞肉/炒</t>
    <phoneticPr fontId="2" type="noConversion"/>
  </si>
  <si>
    <t>泡菜.年糕/煮</t>
    <phoneticPr fontId="2" type="noConversion"/>
  </si>
  <si>
    <t>豆腐.味噌</t>
    <phoneticPr fontId="2" type="noConversion"/>
  </si>
  <si>
    <t>小米薏仁飯</t>
    <phoneticPr fontId="2" type="noConversion"/>
  </si>
  <si>
    <t>脆皮雞翅</t>
    <phoneticPr fontId="2" type="noConversion"/>
  </si>
  <si>
    <t>瓜仔肉</t>
    <phoneticPr fontId="2" type="noConversion"/>
  </si>
  <si>
    <t>海帶雙絲</t>
    <phoneticPr fontId="2" type="noConversion"/>
  </si>
  <si>
    <t>地瓜包心粉圓</t>
    <phoneticPr fontId="2" type="noConversion"/>
  </si>
  <si>
    <t>雞翅/炸</t>
    <phoneticPr fontId="2" type="noConversion"/>
  </si>
  <si>
    <t>冬瓜.絞肉.絞瓜/煮</t>
    <phoneticPr fontId="2" type="noConversion"/>
  </si>
  <si>
    <t>海帶絲.白干絲/炒</t>
    <phoneticPr fontId="2" type="noConversion"/>
  </si>
  <si>
    <t>地瓜.包心粉圓</t>
    <phoneticPr fontId="2" type="noConversion"/>
  </si>
  <si>
    <t>茄汁義大利麵</t>
    <phoneticPr fontId="2" type="noConversion"/>
  </si>
  <si>
    <t>蒲燒鯛魚</t>
    <phoneticPr fontId="2" type="noConversion"/>
  </si>
  <si>
    <t>蒜茸脆皮豆腐</t>
    <phoneticPr fontId="2" type="noConversion"/>
  </si>
  <si>
    <t>脆炒花椰</t>
    <phoneticPr fontId="2" type="noConversion"/>
  </si>
  <si>
    <t>南瓜濃湯(勾芡)</t>
    <phoneticPr fontId="2" type="noConversion"/>
  </si>
  <si>
    <t>絞肉.洋蔥.蕃茄.義大利麵/煮</t>
    <phoneticPr fontId="2" type="noConversion"/>
  </si>
  <si>
    <t>鯛魚片/烤</t>
    <phoneticPr fontId="2" type="noConversion"/>
  </si>
  <si>
    <t>豆腐.蒜蓉醬/炸</t>
    <phoneticPr fontId="2" type="noConversion"/>
  </si>
  <si>
    <t>花椰菜.紅蘿蔔/炒</t>
    <phoneticPr fontId="2" type="noConversion"/>
  </si>
  <si>
    <t>南瓜.玉米.雞蛋</t>
    <phoneticPr fontId="2" type="noConversion"/>
  </si>
  <si>
    <t>和風豬肉丼</t>
    <phoneticPr fontId="2" type="noConversion"/>
  </si>
  <si>
    <t>紅蘿蔔炒蛋</t>
    <phoneticPr fontId="2" type="noConversion"/>
  </si>
  <si>
    <t>小瓜炒素雞</t>
    <phoneticPr fontId="2" type="noConversion"/>
  </si>
  <si>
    <t>酸菜筍片湯</t>
    <phoneticPr fontId="2" type="noConversion"/>
  </si>
  <si>
    <t>豬肉.洋蔥.香菇/煮</t>
    <phoneticPr fontId="2" type="noConversion"/>
  </si>
  <si>
    <t>雞蛋.紅蘿蔔/炒</t>
    <phoneticPr fontId="2" type="noConversion"/>
  </si>
  <si>
    <t>小黃瓜.素雞/炒</t>
    <phoneticPr fontId="2" type="noConversion"/>
  </si>
  <si>
    <t>筍片.酸菜</t>
    <phoneticPr fontId="2" type="noConversion"/>
  </si>
  <si>
    <t>古早味豬排</t>
    <phoneticPr fontId="2" type="noConversion"/>
  </si>
  <si>
    <t>脆炒蒲瓜</t>
    <phoneticPr fontId="4" type="noConversion"/>
  </si>
  <si>
    <t>金茸炒三絲</t>
    <phoneticPr fontId="4" type="noConversion"/>
  </si>
  <si>
    <t>蘿蔔肉片湯</t>
    <phoneticPr fontId="2" type="noConversion"/>
  </si>
  <si>
    <t>里肌肉排/滷</t>
    <phoneticPr fontId="2" type="noConversion"/>
  </si>
  <si>
    <t>蒲瓜.肉絲/炒</t>
    <phoneticPr fontId="4" type="noConversion"/>
  </si>
  <si>
    <t>竹筍絲.金針菇.木耳.紅蘿蔔/炒</t>
    <phoneticPr fontId="4" type="noConversion"/>
  </si>
  <si>
    <t>蘿蔔.肉片</t>
    <phoneticPr fontId="2" type="noConversion"/>
  </si>
  <si>
    <t>麥片飯</t>
    <phoneticPr fontId="2" type="noConversion"/>
  </si>
  <si>
    <t>蕃茄燉肉</t>
    <phoneticPr fontId="2" type="noConversion"/>
  </si>
  <si>
    <t>什錦滷味</t>
    <phoneticPr fontId="2" type="noConversion"/>
  </si>
  <si>
    <t>港式蘿蔔糕</t>
    <phoneticPr fontId="2" type="noConversion"/>
  </si>
  <si>
    <t>三絲湯</t>
    <phoneticPr fontId="2" type="noConversion"/>
  </si>
  <si>
    <t>豬肉.蕃茄/燉</t>
    <phoneticPr fontId="2" type="noConversion"/>
  </si>
  <si>
    <t>海帶.百頁.高麗菜/滷</t>
    <phoneticPr fontId="2" type="noConversion"/>
  </si>
  <si>
    <t>蘿蔔糕/炸</t>
    <phoneticPr fontId="2" type="noConversion"/>
  </si>
  <si>
    <t>豆芽.木耳.紅蘿蔔</t>
    <phoneticPr fontId="2" type="noConversion"/>
  </si>
  <si>
    <t>泰式打拋雞</t>
    <phoneticPr fontId="2" type="noConversion"/>
  </si>
  <si>
    <t>白醬洋芋</t>
    <phoneticPr fontId="2" type="noConversion"/>
  </si>
  <si>
    <t>黃瓜煮</t>
    <phoneticPr fontId="2" type="noConversion"/>
  </si>
  <si>
    <t>綠豆仁牛奶</t>
    <phoneticPr fontId="2" type="noConversion"/>
  </si>
  <si>
    <t>雞肉.洋蔥.九層塔/燒</t>
    <phoneticPr fontId="2" type="noConversion"/>
  </si>
  <si>
    <t>洋芋.杏鮑菇/煮</t>
    <phoneticPr fontId="2" type="noConversion"/>
  </si>
  <si>
    <t>大黃瓜.肉絲/煮</t>
    <phoneticPr fontId="2" type="noConversion"/>
  </si>
  <si>
    <t>綠豆仁.奶粉</t>
    <phoneticPr fontId="2" type="noConversion"/>
  </si>
  <si>
    <t>滷肉飯</t>
  </si>
  <si>
    <t>古早味豬排</t>
    <phoneticPr fontId="4" type="noConversion"/>
  </si>
  <si>
    <t>醬燒油豆腐</t>
    <phoneticPr fontId="4" type="noConversion"/>
  </si>
  <si>
    <t>木須花椰菜</t>
    <phoneticPr fontId="4" type="noConversion"/>
  </si>
  <si>
    <t>有機回饋</t>
    <phoneticPr fontId="2" type="noConversion"/>
  </si>
  <si>
    <t>香菇雞湯</t>
    <phoneticPr fontId="2" type="noConversion"/>
  </si>
  <si>
    <t>絞肉.洋蔥.香菇/煮</t>
    <phoneticPr fontId="2" type="noConversion"/>
  </si>
  <si>
    <t>豬排/滷</t>
    <phoneticPr fontId="4" type="noConversion"/>
  </si>
  <si>
    <t>油豆腐.毛豆/燒</t>
    <phoneticPr fontId="4" type="noConversion"/>
  </si>
  <si>
    <t>花椰.木耳/炒</t>
    <phoneticPr fontId="4" type="noConversion"/>
  </si>
  <si>
    <t>雞肉.蘿蔔.香菇</t>
    <phoneticPr fontId="2" type="noConversion"/>
  </si>
  <si>
    <t>豆乾滷肉</t>
    <phoneticPr fontId="2" type="noConversion"/>
  </si>
  <si>
    <t>蔥花菜脯蛋</t>
    <phoneticPr fontId="2" type="noConversion"/>
  </si>
  <si>
    <t>冬瓜肉絲湯</t>
    <phoneticPr fontId="2" type="noConversion"/>
  </si>
  <si>
    <t>黑豆乾.豬肉/滷</t>
    <phoneticPr fontId="2" type="noConversion"/>
  </si>
  <si>
    <t>雞蛋.碎菜脯.蔥/炒</t>
    <phoneticPr fontId="2" type="noConversion"/>
  </si>
  <si>
    <t>冬瓜.肉絲</t>
    <phoneticPr fontId="2" type="noConversion"/>
  </si>
  <si>
    <t>紫米飯</t>
    <phoneticPr fontId="2" type="noConversion"/>
  </si>
  <si>
    <t>蜜燒腿排</t>
    <phoneticPr fontId="2" type="noConversion"/>
  </si>
  <si>
    <t>香菇麵筋</t>
    <phoneticPr fontId="2" type="noConversion"/>
  </si>
  <si>
    <t>豆薯炒雙色</t>
    <phoneticPr fontId="4" type="noConversion"/>
  </si>
  <si>
    <t>酸辣湯(勾芡)</t>
    <phoneticPr fontId="2" type="noConversion"/>
  </si>
  <si>
    <t>腿排/燒</t>
    <phoneticPr fontId="2" type="noConversion"/>
  </si>
  <si>
    <t>麵筋.香菇/煮</t>
    <phoneticPr fontId="2" type="noConversion"/>
  </si>
  <si>
    <t>豆薯.菜豆.紅蘿蔔/炒</t>
    <phoneticPr fontId="4" type="noConversion"/>
  </si>
  <si>
    <t>豆腐.竹筍.紅蘿蔔.木耳.雞蛋</t>
    <phoneticPr fontId="2" type="noConversion"/>
  </si>
  <si>
    <t>大阪豬排</t>
    <phoneticPr fontId="2" type="noConversion"/>
  </si>
  <si>
    <t>蘿蔔玉米煮</t>
    <phoneticPr fontId="2" type="noConversion"/>
  </si>
  <si>
    <t>什錦豆包絲</t>
    <phoneticPr fontId="4" type="noConversion"/>
  </si>
  <si>
    <t>味噌海芽湯</t>
    <phoneticPr fontId="2" type="noConversion"/>
  </si>
  <si>
    <t>豬排/炸</t>
    <phoneticPr fontId="2" type="noConversion"/>
  </si>
  <si>
    <t>白蘿蔔.玉米/煮</t>
    <phoneticPr fontId="2" type="noConversion"/>
  </si>
  <si>
    <t>豆芽.豆包.紅蘿蔔.木耳/炒</t>
    <phoneticPr fontId="4" type="noConversion"/>
  </si>
  <si>
    <t>海帶芽.味噌</t>
    <phoneticPr fontId="2" type="noConversion"/>
  </si>
  <si>
    <t>★本廠一律使用「國產生鮮肉品」，產地：台灣。</t>
    <phoneticPr fontId="4" type="noConversion"/>
  </si>
  <si>
    <t>**每周三、五供應水果</t>
    <phoneticPr fontId="2" type="noConversion"/>
  </si>
  <si>
    <t>**供應天數:21天/  天</t>
    <phoneticPr fontId="2" type="noConversion"/>
  </si>
  <si>
    <t>**每月最後一周三回饋有機蔬菜</t>
    <phoneticPr fontId="2" type="noConversion"/>
  </si>
  <si>
    <t>糖醋魚丁</t>
    <phoneticPr fontId="2" type="noConversion"/>
  </si>
  <si>
    <t>魚丁.洋蔥/燒</t>
    <phoneticPr fontId="2" type="noConversion"/>
  </si>
  <si>
    <r>
      <t xml:space="preserve">***食材全面使用非基改黃豆、玉米製品 </t>
    </r>
    <r>
      <rPr>
        <b/>
        <sz val="24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</si>
</sst>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0_ "/>
  </numFmts>
  <fonts count="31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6"/>
      <color theme="1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14"/>
      <name val="微軟正黑體"/>
      <family val="2"/>
      <charset val="136"/>
    </font>
    <font>
      <sz val="8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8"/>
      <color theme="1"/>
      <name val="微軟正黑體"/>
      <family val="2"/>
      <charset val="136"/>
    </font>
    <font>
      <sz val="9"/>
      <name val="微軟正黑體"/>
      <family val="2"/>
      <charset val="136"/>
    </font>
    <font>
      <sz val="18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2"/>
      <name val="微軟正黑體"/>
      <family val="2"/>
      <charset val="136"/>
    </font>
    <font>
      <b/>
      <sz val="18"/>
      <name val="微軟正黑體"/>
      <family val="2"/>
      <charset val="136"/>
    </font>
    <font>
      <sz val="20"/>
      <color theme="1"/>
      <name val="微軟正黑體"/>
      <family val="2"/>
      <charset val="136"/>
    </font>
    <font>
      <b/>
      <sz val="20"/>
      <name val="微軟正黑體"/>
      <family val="2"/>
      <charset val="136"/>
    </font>
    <font>
      <b/>
      <sz val="16"/>
      <name val="微軟正黑體"/>
      <family val="2"/>
      <charset val="136"/>
    </font>
    <font>
      <sz val="20"/>
      <name val="微軟正黑體"/>
      <family val="2"/>
      <charset val="136"/>
    </font>
    <font>
      <sz val="20"/>
      <color rgb="FFFF0000"/>
      <name val="微軟正黑體"/>
      <family val="2"/>
      <charset val="136"/>
    </font>
    <font>
      <b/>
      <sz val="24"/>
      <color rgb="FF002060"/>
      <name val="微軟正黑體"/>
      <family val="2"/>
      <charset val="136"/>
    </font>
    <font>
      <b/>
      <sz val="24"/>
      <color indexed="17"/>
      <name val="微軟正黑體"/>
      <family val="2"/>
      <charset val="136"/>
    </font>
    <font>
      <b/>
      <sz val="24"/>
      <color theme="1"/>
      <name val="微軟正黑體"/>
      <family val="2"/>
      <charset val="136"/>
    </font>
    <font>
      <sz val="24"/>
      <color theme="1"/>
      <name val="微軟正黑體"/>
      <family val="2"/>
      <charset val="136"/>
    </font>
    <font>
      <sz val="18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24"/>
      <color rgb="FFFF0000"/>
      <name val="微軟正黑體"/>
      <family val="2"/>
      <charset val="136"/>
    </font>
    <font>
      <sz val="36"/>
      <color theme="1"/>
      <name val="微軟正黑體"/>
      <family val="2"/>
      <charset val="136"/>
    </font>
    <font>
      <b/>
      <sz val="36"/>
      <color theme="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1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thin">
        <color theme="1"/>
      </left>
      <right style="medium">
        <color rgb="FF9933FF"/>
      </right>
      <top/>
      <bottom style="thin">
        <color theme="1"/>
      </bottom>
      <diagonal/>
    </border>
    <border>
      <left style="medium">
        <color rgb="FF9933FF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/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/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/>
      <top/>
      <bottom style="medium">
        <color rgb="FF9933FF"/>
      </bottom>
      <diagonal/>
    </border>
    <border>
      <left style="thin">
        <color theme="1"/>
      </left>
      <right/>
      <top style="double">
        <color rgb="FF9933FF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/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/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</cellStyleXfs>
  <cellXfs count="163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2" xfId="1" applyFont="1" applyBorder="1" applyAlignment="1">
      <alignment horizontal="center" vertical="center" wrapText="1"/>
    </xf>
    <xf numFmtId="176" fontId="8" fillId="2" borderId="1" xfId="2" applyNumberFormat="1" applyFont="1" applyFill="1" applyBorder="1" applyAlignment="1">
      <alignment horizontal="center" vertical="center" shrinkToFit="1"/>
    </xf>
    <xf numFmtId="0" fontId="12" fillId="2" borderId="5" xfId="1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shrinkToFit="1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176" fontId="8" fillId="2" borderId="15" xfId="2" applyNumberFormat="1" applyFont="1" applyFill="1" applyBorder="1" applyAlignment="1">
      <alignment horizontal="center" vertical="center" shrinkToFit="1"/>
    </xf>
    <xf numFmtId="0" fontId="9" fillId="2" borderId="11" xfId="2" applyFont="1" applyFill="1" applyBorder="1" applyAlignment="1">
      <alignment horizontal="center" vertical="center" shrinkToFit="1"/>
    </xf>
    <xf numFmtId="0" fontId="12" fillId="2" borderId="19" xfId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 shrinkToFit="1"/>
    </xf>
    <xf numFmtId="0" fontId="10" fillId="2" borderId="17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176" fontId="14" fillId="2" borderId="21" xfId="2" applyNumberFormat="1" applyFont="1" applyFill="1" applyBorder="1" applyAlignment="1">
      <alignment horizontal="center" vertical="center" shrinkToFit="1"/>
    </xf>
    <xf numFmtId="0" fontId="11" fillId="2" borderId="22" xfId="2" applyFont="1" applyFill="1" applyBorder="1" applyAlignment="1">
      <alignment horizontal="center" vertical="center" shrinkToFit="1"/>
    </xf>
    <xf numFmtId="0" fontId="12" fillId="2" borderId="25" xfId="1" applyFont="1" applyFill="1" applyBorder="1" applyAlignment="1">
      <alignment horizontal="center" vertical="center"/>
    </xf>
    <xf numFmtId="176" fontId="14" fillId="2" borderId="26" xfId="2" applyNumberFormat="1" applyFont="1" applyFill="1" applyBorder="1" applyAlignment="1">
      <alignment horizontal="center" vertical="center" shrinkToFit="1"/>
    </xf>
    <xf numFmtId="0" fontId="10" fillId="2" borderId="28" xfId="0" applyFont="1" applyFill="1" applyBorder="1" applyAlignment="1">
      <alignment horizontal="center" vertical="center"/>
    </xf>
    <xf numFmtId="176" fontId="8" fillId="2" borderId="21" xfId="2" applyNumberFormat="1" applyFont="1" applyFill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vertical="center" shrinkToFit="1"/>
    </xf>
    <xf numFmtId="176" fontId="8" fillId="2" borderId="35" xfId="2" applyNumberFormat="1" applyFont="1" applyFill="1" applyBorder="1" applyAlignment="1">
      <alignment horizontal="center" vertical="center" shrinkToFit="1"/>
    </xf>
    <xf numFmtId="0" fontId="9" fillId="2" borderId="22" xfId="2" applyFont="1" applyFill="1" applyBorder="1" applyAlignment="1">
      <alignment horizontal="center" vertical="center" shrinkToFit="1"/>
    </xf>
    <xf numFmtId="176" fontId="8" fillId="2" borderId="36" xfId="2" applyNumberFormat="1" applyFont="1" applyFill="1" applyBorder="1" applyAlignment="1">
      <alignment horizontal="center" vertical="center" shrinkToFit="1"/>
    </xf>
    <xf numFmtId="0" fontId="10" fillId="2" borderId="37" xfId="0" applyFont="1" applyFill="1" applyBorder="1" applyAlignment="1">
      <alignment horizontal="center" vertical="center" shrinkToFit="1"/>
    </xf>
    <xf numFmtId="0" fontId="10" fillId="2" borderId="19" xfId="0" applyFont="1" applyFill="1" applyBorder="1" applyAlignment="1">
      <alignment horizontal="center" vertical="center"/>
    </xf>
    <xf numFmtId="176" fontId="8" fillId="2" borderId="40" xfId="2" applyNumberFormat="1" applyFont="1" applyFill="1" applyBorder="1" applyAlignment="1">
      <alignment horizontal="center" vertical="center" shrinkToFit="1"/>
    </xf>
    <xf numFmtId="0" fontId="12" fillId="2" borderId="44" xfId="1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 shrinkToFit="1"/>
    </xf>
    <xf numFmtId="0" fontId="9" fillId="2" borderId="16" xfId="2" applyFont="1" applyFill="1" applyBorder="1" applyAlignment="1">
      <alignment horizontal="center" vertical="center" shrinkToFit="1"/>
    </xf>
    <xf numFmtId="0" fontId="12" fillId="2" borderId="52" xfId="1" applyFont="1" applyFill="1" applyBorder="1" applyAlignment="1">
      <alignment horizontal="center" vertical="center"/>
    </xf>
    <xf numFmtId="176" fontId="14" fillId="2" borderId="53" xfId="2" applyNumberFormat="1" applyFont="1" applyFill="1" applyBorder="1" applyAlignment="1">
      <alignment horizontal="center" vertical="center" shrinkToFit="1"/>
    </xf>
    <xf numFmtId="176" fontId="8" fillId="2" borderId="54" xfId="2" applyNumberFormat="1" applyFont="1" applyFill="1" applyBorder="1" applyAlignment="1">
      <alignment horizontal="center" vertical="center" shrinkToFit="1"/>
    </xf>
    <xf numFmtId="0" fontId="10" fillId="2" borderId="47" xfId="0" applyFont="1" applyFill="1" applyBorder="1" applyAlignment="1">
      <alignment horizontal="center" vertical="center" shrinkToFit="1"/>
    </xf>
    <xf numFmtId="0" fontId="10" fillId="2" borderId="56" xfId="0" applyFont="1" applyFill="1" applyBorder="1" applyAlignment="1">
      <alignment horizontal="center" vertical="center"/>
    </xf>
    <xf numFmtId="0" fontId="10" fillId="2" borderId="58" xfId="0" applyFont="1" applyFill="1" applyBorder="1" applyAlignment="1">
      <alignment horizontal="center" vertical="center"/>
    </xf>
    <xf numFmtId="0" fontId="10" fillId="2" borderId="59" xfId="0" applyFont="1" applyFill="1" applyBorder="1" applyAlignment="1">
      <alignment horizontal="center" vertical="center" shrinkToFit="1"/>
    </xf>
    <xf numFmtId="176" fontId="7" fillId="0" borderId="1" xfId="1" applyNumberFormat="1" applyFont="1" applyBorder="1" applyAlignment="1">
      <alignment horizontal="center" vertical="center" textRotation="255"/>
    </xf>
    <xf numFmtId="0" fontId="7" fillId="0" borderId="2" xfId="1" applyFont="1" applyBorder="1" applyAlignment="1">
      <alignment horizontal="center" vertical="center" textRotation="255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17" fillId="0" borderId="0" xfId="0" applyFont="1">
      <alignment vertical="center"/>
    </xf>
    <xf numFmtId="0" fontId="18" fillId="0" borderId="2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/>
    </xf>
    <xf numFmtId="0" fontId="18" fillId="0" borderId="3" xfId="1" applyFont="1" applyBorder="1" applyAlignment="1">
      <alignment horizontal="center" vertical="center"/>
    </xf>
    <xf numFmtId="0" fontId="18" fillId="0" borderId="4" xfId="1" applyFont="1" applyBorder="1" applyAlignment="1">
      <alignment horizontal="center" vertical="center"/>
    </xf>
    <xf numFmtId="0" fontId="19" fillId="0" borderId="4" xfId="1" applyFont="1" applyBorder="1" applyAlignment="1">
      <alignment horizontal="center" vertical="center" wrapText="1"/>
    </xf>
    <xf numFmtId="0" fontId="17" fillId="2" borderId="0" xfId="0" applyFont="1" applyFill="1">
      <alignment vertical="center"/>
    </xf>
    <xf numFmtId="0" fontId="17" fillId="2" borderId="11" xfId="2" applyFont="1" applyFill="1" applyBorder="1" applyAlignment="1">
      <alignment horizontal="center" vertical="center" shrinkToFit="1"/>
    </xf>
    <xf numFmtId="0" fontId="20" fillId="2" borderId="11" xfId="2" applyFont="1" applyFill="1" applyBorder="1" applyAlignment="1">
      <alignment horizontal="center" vertical="center" shrinkToFit="1"/>
    </xf>
    <xf numFmtId="0" fontId="21" fillId="2" borderId="11" xfId="2" applyFont="1" applyFill="1" applyBorder="1" applyAlignment="1">
      <alignment horizontal="center" vertical="center" shrinkToFit="1"/>
    </xf>
    <xf numFmtId="0" fontId="22" fillId="0" borderId="3" xfId="2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20" fillId="2" borderId="8" xfId="2" applyFont="1" applyFill="1" applyBorder="1" applyAlignment="1">
      <alignment horizontal="center" vertical="center" shrinkToFit="1"/>
    </xf>
    <xf numFmtId="0" fontId="17" fillId="2" borderId="8" xfId="2" applyFont="1" applyFill="1" applyBorder="1" applyAlignment="1">
      <alignment horizontal="center" vertical="center" shrinkToFit="1"/>
    </xf>
    <xf numFmtId="0" fontId="17" fillId="2" borderId="9" xfId="2" applyFont="1" applyFill="1" applyBorder="1" applyAlignment="1">
      <alignment horizontal="center" vertical="center" shrinkToFit="1"/>
    </xf>
    <xf numFmtId="0" fontId="17" fillId="3" borderId="12" xfId="2" applyFont="1" applyFill="1" applyBorder="1" applyAlignment="1">
      <alignment horizontal="center" vertical="center" shrinkToFit="1"/>
    </xf>
    <xf numFmtId="0" fontId="17" fillId="2" borderId="12" xfId="2" applyFont="1" applyFill="1" applyBorder="1" applyAlignment="1">
      <alignment horizontal="center" vertical="center" shrinkToFit="1"/>
    </xf>
    <xf numFmtId="0" fontId="17" fillId="2" borderId="11" xfId="0" applyFont="1" applyFill="1" applyBorder="1" applyAlignment="1">
      <alignment horizontal="center" vertical="center" shrinkToFit="1"/>
    </xf>
    <xf numFmtId="0" fontId="17" fillId="3" borderId="11" xfId="2" applyFont="1" applyFill="1" applyBorder="1" applyAlignment="1">
      <alignment horizontal="center" vertical="center" shrinkToFit="1"/>
    </xf>
    <xf numFmtId="0" fontId="20" fillId="2" borderId="37" xfId="2" applyFont="1" applyFill="1" applyBorder="1" applyAlignment="1">
      <alignment horizontal="center" vertical="center" shrinkToFit="1"/>
    </xf>
    <xf numFmtId="0" fontId="17" fillId="2" borderId="38" xfId="2" applyFont="1" applyFill="1" applyBorder="1" applyAlignment="1">
      <alignment horizontal="center" vertical="center" shrinkToFit="1"/>
    </xf>
    <xf numFmtId="0" fontId="17" fillId="2" borderId="37" xfId="2" applyFont="1" applyFill="1" applyBorder="1" applyAlignment="1">
      <alignment horizontal="center" vertical="center" shrinkToFit="1"/>
    </xf>
    <xf numFmtId="0" fontId="17" fillId="3" borderId="45" xfId="2" applyFont="1" applyFill="1" applyBorder="1" applyAlignment="1">
      <alignment horizontal="center" vertical="center" shrinkToFit="1"/>
    </xf>
    <xf numFmtId="0" fontId="20" fillId="2" borderId="12" xfId="2" applyFont="1" applyFill="1" applyBorder="1" applyAlignment="1">
      <alignment horizontal="center" vertical="center" shrinkToFit="1"/>
    </xf>
    <xf numFmtId="0" fontId="17" fillId="2" borderId="45" xfId="2" applyFont="1" applyFill="1" applyBorder="1" applyAlignment="1">
      <alignment horizontal="center" vertical="center" shrinkToFit="1"/>
    </xf>
    <xf numFmtId="0" fontId="17" fillId="2" borderId="46" xfId="2" applyFont="1" applyFill="1" applyBorder="1" applyAlignment="1">
      <alignment horizontal="center" vertical="center" shrinkToFit="1"/>
    </xf>
    <xf numFmtId="0" fontId="17" fillId="3" borderId="47" xfId="2" applyFont="1" applyFill="1" applyBorder="1" applyAlignment="1">
      <alignment horizontal="center" vertical="center" shrinkToFit="1"/>
    </xf>
    <xf numFmtId="0" fontId="17" fillId="2" borderId="47" xfId="2" applyFont="1" applyFill="1" applyBorder="1" applyAlignment="1">
      <alignment horizontal="center" vertical="center" shrinkToFit="1"/>
    </xf>
    <xf numFmtId="0" fontId="17" fillId="2" borderId="17" xfId="2" applyFont="1" applyFill="1" applyBorder="1" applyAlignment="1">
      <alignment horizontal="center" vertical="center" shrinkToFit="1"/>
    </xf>
    <xf numFmtId="0" fontId="20" fillId="2" borderId="12" xfId="2" applyFont="1" applyFill="1" applyBorder="1" applyAlignment="1">
      <alignment horizontal="center" vertical="center" wrapText="1" shrinkToFit="1"/>
    </xf>
    <xf numFmtId="0" fontId="20" fillId="2" borderId="47" xfId="2" applyFont="1" applyFill="1" applyBorder="1" applyAlignment="1">
      <alignment horizontal="center" vertical="center" shrinkToFit="1"/>
    </xf>
    <xf numFmtId="0" fontId="17" fillId="2" borderId="13" xfId="2" applyFont="1" applyFill="1" applyBorder="1" applyAlignment="1">
      <alignment horizontal="center" vertical="center" shrinkToFit="1"/>
    </xf>
    <xf numFmtId="0" fontId="20" fillId="2" borderId="11" xfId="2" applyFont="1" applyFill="1" applyBorder="1" applyAlignment="1">
      <alignment horizontal="center" vertical="center" wrapText="1" shrinkToFit="1"/>
    </xf>
    <xf numFmtId="0" fontId="17" fillId="3" borderId="46" xfId="2" applyFont="1" applyFill="1" applyBorder="1" applyAlignment="1">
      <alignment horizontal="center" vertical="center" shrinkToFit="1"/>
    </xf>
    <xf numFmtId="0" fontId="24" fillId="2" borderId="0" xfId="0" applyFont="1" applyFill="1" applyAlignment="1">
      <alignment vertical="center"/>
    </xf>
    <xf numFmtId="0" fontId="27" fillId="2" borderId="2" xfId="2" applyFont="1" applyFill="1" applyBorder="1" applyAlignment="1">
      <alignment horizontal="center" vertical="center"/>
    </xf>
    <xf numFmtId="0" fontId="24" fillId="2" borderId="2" xfId="2" applyFont="1" applyFill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3" borderId="16" xfId="2" applyFont="1" applyFill="1" applyBorder="1" applyAlignment="1">
      <alignment horizontal="center" vertical="center"/>
    </xf>
    <xf numFmtId="0" fontId="24" fillId="2" borderId="16" xfId="2" applyFont="1" applyFill="1" applyBorder="1" applyAlignment="1">
      <alignment horizontal="center" vertical="center"/>
    </xf>
    <xf numFmtId="0" fontId="24" fillId="2" borderId="11" xfId="2" applyFont="1" applyFill="1" applyBorder="1" applyAlignment="1">
      <alignment horizontal="center" vertical="center"/>
    </xf>
    <xf numFmtId="0" fontId="28" fillId="2" borderId="18" xfId="2" applyFont="1" applyFill="1" applyBorder="1" applyAlignment="1">
      <alignment horizontal="center" vertical="center"/>
    </xf>
    <xf numFmtId="0" fontId="27" fillId="2" borderId="11" xfId="2" applyFont="1" applyFill="1" applyBorder="1" applyAlignment="1">
      <alignment horizontal="center" vertical="center"/>
    </xf>
    <xf numFmtId="0" fontId="24" fillId="3" borderId="22" xfId="2" applyFont="1" applyFill="1" applyBorder="1" applyAlignment="1">
      <alignment horizontal="center" vertical="center"/>
    </xf>
    <xf numFmtId="0" fontId="27" fillId="2" borderId="22" xfId="2" applyFont="1" applyFill="1" applyBorder="1" applyAlignment="1">
      <alignment horizontal="center" vertical="center"/>
    </xf>
    <xf numFmtId="0" fontId="24" fillId="2" borderId="22" xfId="2" applyFont="1" applyFill="1" applyBorder="1" applyAlignment="1">
      <alignment horizontal="center" vertical="center"/>
    </xf>
    <xf numFmtId="0" fontId="27" fillId="2" borderId="41" xfId="2" applyFont="1" applyFill="1" applyBorder="1" applyAlignment="1">
      <alignment horizontal="center" vertical="center"/>
    </xf>
    <xf numFmtId="0" fontId="24" fillId="2" borderId="41" xfId="2" applyFont="1" applyFill="1" applyBorder="1" applyAlignment="1">
      <alignment horizontal="center" vertical="center"/>
    </xf>
    <xf numFmtId="0" fontId="24" fillId="3" borderId="41" xfId="2" applyFont="1" applyFill="1" applyBorder="1" applyAlignment="1">
      <alignment horizontal="center" vertical="center"/>
    </xf>
    <xf numFmtId="0" fontId="28" fillId="2" borderId="11" xfId="2" applyFont="1" applyFill="1" applyBorder="1" applyAlignment="1">
      <alignment horizontal="center" vertical="center"/>
    </xf>
    <xf numFmtId="0" fontId="24" fillId="2" borderId="29" xfId="2" applyFont="1" applyFill="1" applyBorder="1" applyAlignment="1">
      <alignment horizontal="center" vertical="center"/>
    </xf>
    <xf numFmtId="0" fontId="24" fillId="2" borderId="57" xfId="2" applyFont="1" applyFill="1" applyBorder="1" applyAlignment="1">
      <alignment horizontal="center" vertical="center"/>
    </xf>
    <xf numFmtId="0" fontId="27" fillId="2" borderId="29" xfId="2" applyFont="1" applyFill="1" applyBorder="1" applyAlignment="1">
      <alignment horizontal="center" vertical="center"/>
    </xf>
    <xf numFmtId="0" fontId="27" fillId="2" borderId="16" xfId="2" applyFont="1" applyFill="1" applyBorder="1" applyAlignment="1">
      <alignment horizontal="center" vertical="center"/>
    </xf>
    <xf numFmtId="0" fontId="24" fillId="3" borderId="57" xfId="2" applyFont="1" applyFill="1" applyBorder="1" applyAlignment="1">
      <alignment horizontal="center" vertical="center"/>
    </xf>
    <xf numFmtId="0" fontId="13" fillId="2" borderId="4" xfId="3" applyFont="1" applyFill="1" applyBorder="1" applyAlignment="1">
      <alignment horizontal="center" vertical="center" wrapText="1" shrinkToFit="1"/>
    </xf>
    <xf numFmtId="0" fontId="13" fillId="2" borderId="10" xfId="0" applyFont="1" applyFill="1" applyBorder="1" applyAlignment="1">
      <alignment horizontal="center" vertical="center" wrapText="1" shrinkToFit="1"/>
    </xf>
    <xf numFmtId="0" fontId="13" fillId="2" borderId="17" xfId="3" applyFont="1" applyFill="1" applyBorder="1" applyAlignment="1">
      <alignment horizontal="center" vertical="center" wrapText="1" shrinkToFit="1"/>
    </xf>
    <xf numFmtId="0" fontId="13" fillId="2" borderId="17" xfId="0" applyFont="1" applyFill="1" applyBorder="1" applyAlignment="1">
      <alignment horizontal="center" vertical="center" wrapText="1" shrinkToFit="1"/>
    </xf>
    <xf numFmtId="0" fontId="13" fillId="2" borderId="23" xfId="3" applyFont="1" applyFill="1" applyBorder="1" applyAlignment="1">
      <alignment horizontal="center" vertical="center" wrapText="1" shrinkToFit="1"/>
    </xf>
    <xf numFmtId="0" fontId="13" fillId="2" borderId="27" xfId="0" applyFont="1" applyFill="1" applyBorder="1" applyAlignment="1">
      <alignment horizontal="center" vertical="center" wrapText="1" shrinkToFit="1"/>
    </xf>
    <xf numFmtId="0" fontId="13" fillId="2" borderId="32" xfId="0" applyFont="1" applyFill="1" applyBorder="1" applyAlignment="1">
      <alignment horizontal="center" vertical="center" wrapText="1" shrinkToFit="1"/>
    </xf>
    <xf numFmtId="0" fontId="13" fillId="2" borderId="39" xfId="3" applyFont="1" applyFill="1" applyBorder="1" applyAlignment="1">
      <alignment horizontal="center" vertical="center" wrapText="1" shrinkToFit="1"/>
    </xf>
    <xf numFmtId="0" fontId="13" fillId="2" borderId="42" xfId="3" applyFont="1" applyFill="1" applyBorder="1" applyAlignment="1">
      <alignment horizontal="center" vertical="center" wrapText="1" shrinkToFit="1"/>
    </xf>
    <xf numFmtId="0" fontId="13" fillId="2" borderId="27" xfId="3" applyFont="1" applyFill="1" applyBorder="1" applyAlignment="1">
      <alignment horizontal="center" vertical="center" wrapText="1" shrinkToFit="1"/>
    </xf>
    <xf numFmtId="0" fontId="13" fillId="2" borderId="32" xfId="3" applyFont="1" applyFill="1" applyBorder="1" applyAlignment="1">
      <alignment horizontal="center" vertical="center" wrapText="1" shrinkToFit="1"/>
    </xf>
    <xf numFmtId="0" fontId="13" fillId="2" borderId="48" xfId="3" applyFont="1" applyFill="1" applyBorder="1" applyAlignment="1">
      <alignment horizontal="center" vertical="center" wrapText="1" shrinkToFit="1"/>
    </xf>
    <xf numFmtId="0" fontId="13" fillId="2" borderId="49" xfId="3" applyFont="1" applyFill="1" applyBorder="1" applyAlignment="1">
      <alignment horizontal="center" vertical="center" wrapText="1" shrinkToFit="1"/>
    </xf>
    <xf numFmtId="0" fontId="13" fillId="2" borderId="50" xfId="0" applyFont="1" applyFill="1" applyBorder="1" applyAlignment="1">
      <alignment horizontal="center" vertical="center" wrapText="1" shrinkToFit="1"/>
    </xf>
    <xf numFmtId="0" fontId="13" fillId="2" borderId="51" xfId="3" applyFont="1" applyFill="1" applyBorder="1" applyAlignment="1">
      <alignment horizontal="center" vertical="center" wrapText="1" shrinkToFit="1"/>
    </xf>
    <xf numFmtId="0" fontId="13" fillId="2" borderId="29" xfId="3" applyFont="1" applyFill="1" applyBorder="1" applyAlignment="1">
      <alignment horizontal="center" vertical="center" wrapText="1" shrinkToFit="1"/>
    </xf>
    <xf numFmtId="0" fontId="13" fillId="2" borderId="55" xfId="0" applyFont="1" applyFill="1" applyBorder="1" applyAlignment="1">
      <alignment horizontal="center" vertical="center" wrapText="1" shrinkToFit="1"/>
    </xf>
    <xf numFmtId="0" fontId="13" fillId="2" borderId="60" xfId="0" applyFont="1" applyFill="1" applyBorder="1" applyAlignment="1">
      <alignment horizontal="center" vertical="center" wrapText="1" shrinkToFit="1"/>
    </xf>
    <xf numFmtId="0" fontId="15" fillId="2" borderId="11" xfId="1" applyFont="1" applyFill="1" applyBorder="1" applyAlignment="1">
      <alignment horizontal="center" vertical="center"/>
    </xf>
    <xf numFmtId="0" fontId="15" fillId="2" borderId="41" xfId="1" applyFont="1" applyFill="1" applyBorder="1" applyAlignment="1">
      <alignment horizontal="center" vertical="center"/>
    </xf>
    <xf numFmtId="0" fontId="15" fillId="2" borderId="22" xfId="1" applyFont="1" applyFill="1" applyBorder="1" applyAlignment="1">
      <alignment horizontal="center" vertical="center"/>
    </xf>
    <xf numFmtId="0" fontId="16" fillId="2" borderId="2" xfId="1" applyFont="1" applyFill="1" applyBorder="1" applyAlignment="1">
      <alignment horizontal="center" vertical="center"/>
    </xf>
    <xf numFmtId="0" fontId="26" fillId="2" borderId="11" xfId="1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26" fillId="2" borderId="16" xfId="1" applyFont="1" applyFill="1" applyBorder="1" applyAlignment="1">
      <alignment horizontal="center" vertical="center" textRotation="255"/>
    </xf>
    <xf numFmtId="0" fontId="13" fillId="2" borderId="8" xfId="0" applyFont="1" applyFill="1" applyBorder="1" applyAlignment="1">
      <alignment horizontal="center" vertical="center" textRotation="255"/>
    </xf>
    <xf numFmtId="0" fontId="26" fillId="2" borderId="16" xfId="1" applyFont="1" applyFill="1" applyBorder="1" applyAlignment="1">
      <alignment horizontal="center" vertical="center"/>
    </xf>
    <xf numFmtId="0" fontId="16" fillId="2" borderId="41" xfId="1" applyFont="1" applyFill="1" applyBorder="1" applyAlignment="1">
      <alignment horizontal="center" vertical="center"/>
    </xf>
    <xf numFmtId="0" fontId="26" fillId="2" borderId="41" xfId="1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6" fillId="2" borderId="22" xfId="1" applyFont="1" applyFill="1" applyBorder="1" applyAlignment="1">
      <alignment horizontal="center" vertical="center"/>
    </xf>
    <xf numFmtId="0" fontId="26" fillId="2" borderId="22" xfId="1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 textRotation="255"/>
    </xf>
    <xf numFmtId="0" fontId="13" fillId="2" borderId="47" xfId="0" applyFont="1" applyFill="1" applyBorder="1" applyAlignment="1">
      <alignment horizontal="center" vertical="center" textRotation="255"/>
    </xf>
    <xf numFmtId="0" fontId="13" fillId="2" borderId="47" xfId="0" applyFont="1" applyFill="1" applyBorder="1" applyAlignment="1">
      <alignment horizontal="center" vertical="center"/>
    </xf>
    <xf numFmtId="0" fontId="15" fillId="2" borderId="2" xfId="1" applyFont="1" applyFill="1" applyBorder="1" applyAlignment="1">
      <alignment horizontal="center" vertical="center"/>
    </xf>
    <xf numFmtId="0" fontId="15" fillId="2" borderId="2" xfId="1" applyFont="1" applyFill="1" applyBorder="1" applyAlignment="1">
      <alignment horizontal="center" vertical="center" wrapText="1"/>
    </xf>
    <xf numFmtId="177" fontId="15" fillId="2" borderId="6" xfId="1" applyNumberFormat="1" applyFont="1" applyFill="1" applyBorder="1" applyAlignment="1">
      <alignment horizontal="center" vertical="center"/>
    </xf>
    <xf numFmtId="0" fontId="15" fillId="2" borderId="12" xfId="1" applyFont="1" applyFill="1" applyBorder="1" applyAlignment="1">
      <alignment horizontal="center" vertical="center"/>
    </xf>
    <xf numFmtId="0" fontId="15" fillId="2" borderId="12" xfId="1" applyFont="1" applyFill="1" applyBorder="1" applyAlignment="1">
      <alignment horizontal="center" vertical="center" wrapText="1"/>
    </xf>
    <xf numFmtId="0" fontId="15" fillId="2" borderId="11" xfId="1" applyFont="1" applyFill="1" applyBorder="1" applyAlignment="1">
      <alignment horizontal="center" vertical="center" wrapText="1"/>
    </xf>
    <xf numFmtId="177" fontId="15" fillId="2" borderId="17" xfId="1" applyNumberFormat="1" applyFont="1" applyFill="1" applyBorder="1" applyAlignment="1">
      <alignment horizontal="center" vertical="center"/>
    </xf>
    <xf numFmtId="0" fontId="15" fillId="2" borderId="22" xfId="1" applyFont="1" applyFill="1" applyBorder="1" applyAlignment="1">
      <alignment horizontal="center" vertical="center" wrapText="1"/>
    </xf>
    <xf numFmtId="177" fontId="15" fillId="2" borderId="24" xfId="1" applyNumberFormat="1" applyFont="1" applyFill="1" applyBorder="1" applyAlignment="1">
      <alignment horizontal="center" vertical="center"/>
    </xf>
    <xf numFmtId="0" fontId="15" fillId="2" borderId="30" xfId="1" applyFont="1" applyFill="1" applyBorder="1" applyAlignment="1">
      <alignment horizontal="center" vertical="center"/>
    </xf>
    <xf numFmtId="0" fontId="15" fillId="2" borderId="30" xfId="1" applyFont="1" applyFill="1" applyBorder="1" applyAlignment="1">
      <alignment horizontal="center" vertical="center" wrapText="1"/>
    </xf>
    <xf numFmtId="0" fontId="15" fillId="2" borderId="31" xfId="1" applyFont="1" applyFill="1" applyBorder="1" applyAlignment="1">
      <alignment horizontal="center" vertical="center" wrapText="1"/>
    </xf>
    <xf numFmtId="0" fontId="15" fillId="2" borderId="33" xfId="1" applyFont="1" applyFill="1" applyBorder="1" applyAlignment="1">
      <alignment horizontal="center" vertical="center"/>
    </xf>
    <xf numFmtId="0" fontId="15" fillId="2" borderId="33" xfId="1" applyFont="1" applyFill="1" applyBorder="1" applyAlignment="1">
      <alignment horizontal="center" vertical="center" wrapText="1"/>
    </xf>
    <xf numFmtId="0" fontId="15" fillId="2" borderId="34" xfId="1" applyFont="1" applyFill="1" applyBorder="1" applyAlignment="1">
      <alignment horizontal="center" vertical="center" wrapText="1"/>
    </xf>
    <xf numFmtId="0" fontId="15" fillId="2" borderId="41" xfId="1" applyFont="1" applyFill="1" applyBorder="1" applyAlignment="1">
      <alignment horizontal="center" vertical="center" wrapText="1"/>
    </xf>
    <xf numFmtId="177" fontId="15" fillId="2" borderId="43" xfId="1" applyNumberFormat="1" applyFont="1" applyFill="1" applyBorder="1" applyAlignment="1">
      <alignment horizontal="center" vertical="center"/>
    </xf>
    <xf numFmtId="177" fontId="15" fillId="2" borderId="29" xfId="1" applyNumberFormat="1" applyFont="1" applyFill="1" applyBorder="1" applyAlignment="1">
      <alignment horizontal="center" vertical="center"/>
    </xf>
    <xf numFmtId="0" fontId="15" fillId="2" borderId="47" xfId="1" applyFont="1" applyFill="1" applyBorder="1" applyAlignment="1">
      <alignment horizontal="center" vertical="center"/>
    </xf>
    <xf numFmtId="0" fontId="15" fillId="2" borderId="47" xfId="1" applyFont="1" applyFill="1" applyBorder="1" applyAlignment="1">
      <alignment horizontal="center" vertical="center" wrapText="1"/>
    </xf>
    <xf numFmtId="0" fontId="24" fillId="2" borderId="29" xfId="2" applyFont="1" applyFill="1" applyBorder="1" applyAlignment="1">
      <alignment horizontal="center" vertical="center" wrapText="1" shrinkToFit="1"/>
    </xf>
    <xf numFmtId="0" fontId="24" fillId="2" borderId="13" xfId="0" applyFont="1" applyFill="1" applyBorder="1" applyAlignment="1">
      <alignment horizontal="center" vertical="center" wrapText="1" shrinkToFit="1"/>
    </xf>
    <xf numFmtId="0" fontId="24" fillId="2" borderId="22" xfId="2" applyFont="1" applyFill="1" applyBorder="1" applyAlignment="1">
      <alignment horizontal="center" vertical="center" shrinkToFit="1"/>
    </xf>
    <xf numFmtId="0" fontId="24" fillId="2" borderId="11" xfId="0" applyFont="1" applyFill="1" applyBorder="1" applyAlignment="1">
      <alignment horizontal="center" vertical="center" shrinkToFit="1"/>
    </xf>
    <xf numFmtId="0" fontId="24" fillId="2" borderId="16" xfId="2" applyFont="1" applyFill="1" applyBorder="1" applyAlignment="1">
      <alignment horizontal="center" vertical="center" shrinkToFit="1"/>
    </xf>
    <xf numFmtId="0" fontId="24" fillId="2" borderId="12" xfId="0" applyFont="1" applyFill="1" applyBorder="1" applyAlignment="1">
      <alignment horizontal="center" vertical="center" shrinkToFit="1"/>
    </xf>
    <xf numFmtId="0" fontId="25" fillId="0" borderId="0" xfId="0" applyFont="1">
      <alignment vertical="center"/>
    </xf>
    <xf numFmtId="0" fontId="29" fillId="0" borderId="0" xfId="0" applyFont="1">
      <alignment vertical="center"/>
    </xf>
    <xf numFmtId="0" fontId="30" fillId="0" borderId="0" xfId="2" applyFont="1" applyAlignment="1">
      <alignment horizontal="left" vertical="center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1984896</xdr:colOff>
      <xdr:row>1</xdr:row>
      <xdr:rowOff>61912</xdr:rowOff>
    </xdr:from>
    <xdr:ext cx="3870238" cy="563697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xmlns="" id="{840DE177-EBB9-4308-8011-04E7E14EB23E}"/>
            </a:ext>
          </a:extLst>
        </xdr:cNvPr>
        <xdr:cNvSpPr txBox="1"/>
      </xdr:nvSpPr>
      <xdr:spPr>
        <a:xfrm>
          <a:off x="3051696" y="271462"/>
          <a:ext cx="3870238" cy="5636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3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3</xdr:col>
      <xdr:colOff>816176</xdr:colOff>
      <xdr:row>0</xdr:row>
      <xdr:rowOff>47434</xdr:rowOff>
    </xdr:from>
    <xdr:to>
      <xdr:col>3</xdr:col>
      <xdr:colOff>1885949</xdr:colOff>
      <xdr:row>1</xdr:row>
      <xdr:rowOff>727473</xdr:rowOff>
    </xdr:to>
    <xdr:pic>
      <xdr:nvPicPr>
        <xdr:cNvPr id="3" name="圖片 2" descr="圖片1.jpg">
          <a:extLst>
            <a:ext uri="{FF2B5EF4-FFF2-40B4-BE49-F238E27FC236}">
              <a16:creationId xmlns:a16="http://schemas.microsoft.com/office/drawing/2014/main" xmlns="" id="{76513C9A-0CB8-46B4-8911-480161E04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2976" y="47434"/>
          <a:ext cx="1069773" cy="8895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1223864</xdr:colOff>
      <xdr:row>0</xdr:row>
      <xdr:rowOff>178190</xdr:rowOff>
    </xdr:from>
    <xdr:ext cx="8434485" cy="759182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xmlns="" id="{E875856F-B6F2-4DF6-A4A0-DB5E0BB8DEBB}"/>
            </a:ext>
          </a:extLst>
        </xdr:cNvPr>
        <xdr:cNvSpPr txBox="1"/>
      </xdr:nvSpPr>
      <xdr:spPr>
        <a:xfrm>
          <a:off x="8424764" y="178190"/>
          <a:ext cx="8434485" cy="7591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 rtl="0">
            <a:defRPr sz="1000"/>
          </a:pPr>
          <a:r>
            <a:rPr lang="zh-TW" altLang="en-US" sz="4000" b="1" i="0" u="none" strike="noStrike" baseline="0">
              <a:solidFill>
                <a:srgbClr val="800080"/>
              </a:solidFill>
              <a:latin typeface="華康POP1體W5"/>
              <a:ea typeface="華康POP1體W5"/>
            </a:rPr>
            <a:t>自強國中  </a:t>
          </a:r>
          <a:r>
            <a:rPr lang="en-US" altLang="zh-TW" sz="4000" b="1" i="0" u="none" strike="noStrike" baseline="0">
              <a:solidFill>
                <a:srgbClr val="800080"/>
              </a:solidFill>
              <a:latin typeface="華康POP1體W5"/>
              <a:ea typeface="華康POP1體W5"/>
            </a:rPr>
            <a:t>110</a:t>
          </a:r>
          <a:r>
            <a:rPr lang="zh-TW" altLang="en-US" sz="4000" b="1" i="0" u="none" strike="noStrike" baseline="0">
              <a:solidFill>
                <a:srgbClr val="800080"/>
              </a:solidFill>
              <a:latin typeface="華康POP1體W5"/>
              <a:ea typeface="華康POP1體W5"/>
            </a:rPr>
            <a:t>年 </a:t>
          </a:r>
          <a:r>
            <a:rPr lang="en-US" altLang="zh-TW" sz="4000" b="1" i="0" u="none" strike="noStrike" baseline="0">
              <a:solidFill>
                <a:srgbClr val="800080"/>
              </a:solidFill>
              <a:latin typeface="華康POP1體W5"/>
              <a:ea typeface="華康POP1體W5"/>
            </a:rPr>
            <a:t>5</a:t>
          </a:r>
          <a:r>
            <a:rPr lang="zh-TW" altLang="en-US" sz="4000" b="1" i="0" u="none" strike="noStrike" baseline="0">
              <a:solidFill>
                <a:srgbClr val="800080"/>
              </a:solidFill>
              <a:latin typeface="華康POP1體W5"/>
              <a:ea typeface="華康POP1體W5"/>
            </a:rPr>
            <a:t> 月  午餐菜單</a:t>
          </a:r>
        </a:p>
      </xdr:txBody>
    </xdr:sp>
    <xdr:clientData/>
  </xdr:oneCellAnchor>
  <xdr:oneCellAnchor>
    <xdr:from>
      <xdr:col>8</xdr:col>
      <xdr:colOff>66833</xdr:colOff>
      <xdr:row>46</xdr:row>
      <xdr:rowOff>358140</xdr:rowOff>
    </xdr:from>
    <xdr:ext cx="2800831" cy="425758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xmlns="" id="{56DB0685-D87F-478C-844D-3B9E94766204}"/>
            </a:ext>
          </a:extLst>
        </xdr:cNvPr>
        <xdr:cNvSpPr txBox="1"/>
      </xdr:nvSpPr>
      <xdr:spPr>
        <a:xfrm>
          <a:off x="7063378" y="10922231"/>
          <a:ext cx="2800831" cy="425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20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營養師</a:t>
          </a:r>
          <a:r>
            <a:rPr lang="en-US" altLang="zh-TW" sz="20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</a:t>
          </a:r>
          <a:r>
            <a:rPr lang="zh-TW" altLang="en-US" sz="20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王愛惠、涂毓晏</a:t>
          </a:r>
        </a:p>
      </xdr:txBody>
    </xdr:sp>
    <xdr:clientData/>
  </xdr:oneCellAnchor>
  <xdr:oneCellAnchor>
    <xdr:from>
      <xdr:col>8</xdr:col>
      <xdr:colOff>70803</xdr:colOff>
      <xdr:row>48</xdr:row>
      <xdr:rowOff>128444</xdr:rowOff>
    </xdr:from>
    <xdr:ext cx="4414607" cy="425758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xmlns="" id="{FF356FEE-B561-43CF-868A-F077A7E17CDD}"/>
            </a:ext>
          </a:extLst>
        </xdr:cNvPr>
        <xdr:cNvSpPr txBox="1"/>
      </xdr:nvSpPr>
      <xdr:spPr>
        <a:xfrm>
          <a:off x="7067348" y="11264035"/>
          <a:ext cx="4414607" cy="425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0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客服專線</a:t>
          </a:r>
          <a:r>
            <a:rPr lang="en-US" altLang="zh-TW" sz="20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:03-3701155#16</a:t>
          </a:r>
          <a:endParaRPr lang="zh-TW" altLang="en-US" sz="2000">
            <a:latin typeface="華康少女文字W5(P)" panose="040F0500000000000000" pitchFamily="82" charset="-120"/>
            <a:ea typeface="華康少女文字W5(P)" panose="040F0500000000000000" pitchFamily="82" charset="-120"/>
          </a:endParaRPr>
        </a:p>
      </xdr:txBody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xmlns="" id="{296DB52C-BDD5-4102-939D-AA5D4DD77063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xmlns="" id="{1525D7B2-88D7-4C0A-9722-AE5D3351244A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xmlns="" id="{5B6266BC-829B-477C-BD33-FC8B878734A2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xmlns="" id="{0E364F2B-2D09-4AF8-8433-9BDAE4593C0D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xmlns="" id="{99E81D98-B180-4AFC-8E5B-1F821FFF6C34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xmlns="" id="{7C1BCA24-F2C5-4355-821C-E2180BDAD267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xmlns="" id="{09E9CA8D-2961-4BEE-96D7-3CEF91AC83D1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xmlns="" id="{70FE3E0A-F158-48DE-8BF3-141E2797588F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xmlns="" id="{D1F0808B-03AE-4925-9310-189A015712A9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xmlns="" id="{6E5DC4F5-9C0C-4192-9D1F-A9152BE69C0A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xmlns="" id="{0801B1F7-D20C-4658-BFEB-D4A49C3B9DBB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xmlns="" id="{74CE5345-7457-4F8F-A77B-6FC47AB15FC4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xmlns="" id="{E9A56460-2F74-4877-92D0-65F7847403EA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xmlns="" id="{57A3C4C7-728F-476A-AB9D-2366EDF8E6C4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xmlns="" id="{FBC3029F-8033-4454-80B9-DCAF0FE8FE14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xmlns="" id="{BFCB7EFD-A41F-4624-AE3F-8DE48A16A24D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xmlns="" id="{38F481FA-1CF0-4AC4-B602-0A8D322FC4E8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xmlns="" id="{C2C398D8-D258-4ECE-AFF4-F1297C4BA238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xmlns="" id="{983525F5-BDC4-462B-B631-13B2BAC34BDE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xmlns="" id="{90246E7B-0CF8-4A3C-8F55-33C262ACE04B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xmlns="" id="{9DB40FC6-D22D-4CA4-B395-09B43EA5CAD7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xmlns="" id="{BAA2298A-CB23-4A3A-A75C-4B2D225F46C7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xmlns="" id="{1675CB98-DD4A-4378-8F0A-4B4EDAC153C5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xmlns="" id="{86005363-5825-4BA4-A60B-589863501DEA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xmlns="" id="{A8CB15F1-11CA-4BCC-A6D9-B811ADCDA211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xmlns="" id="{03035DBD-6A50-4968-81D8-087C5CE52104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xmlns="" id="{DFD59F15-DA72-4585-B00F-B0661EA8D2D8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xmlns="" id="{B0E616FF-FD75-458A-B7D4-1AE8C9E69033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xmlns="" id="{2F73C0CE-2912-454D-A045-6161A344C662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xmlns="" id="{4FC360DB-CE88-49DE-ADAF-7FCF7EE45241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xmlns="" id="{1E6D2F49-2CF5-4B8B-B6A6-66A8646FCBA5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xmlns="" id="{48DB55EE-A240-4D9B-83E1-09B5DFC5641D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xmlns="" id="{62E0D626-5C0C-42B1-B7B5-6E64D54B16DA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xmlns="" id="{69214F6F-2D20-43A7-85F0-CC32188F37C7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xmlns="" id="{D5304727-C44D-4E45-B9EB-4DB458829BFA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xmlns="" id="{6D28CFA7-009D-448C-BA46-E8940D10FBF3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xmlns="" id="{FDA13467-6E8D-44F1-BC3D-48250E06731F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xmlns="" id="{F0D15834-4D00-40F7-87EA-D77682D1916E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xmlns="" id="{37333B99-4993-4FD1-A197-651DA9A16EB9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xmlns="" id="{7F909282-7E10-4B09-8B26-949661F352AD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xmlns="" id="{E6AEE559-433D-4E62-8E01-FF700447BE11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xmlns="" id="{B24366FD-7131-49E6-9768-6AC6EF2C9FD8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xmlns="" id="{73463ECF-E0BD-4C20-A2C1-6B682661282A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xmlns="" id="{DA4CB660-62F3-49A6-80EC-71DB59C56A09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xmlns="" id="{C9E438C8-8F9C-4B0A-8DDA-5410C42A0F07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xmlns="" id="{8C9C0B73-9392-4F06-A6FE-C735DF8E7C25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xmlns="" id="{57A90BDD-718B-4AF3-A21B-B227EDD62B84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xmlns="" id="{5DC23062-E30C-4DBB-B799-5CE3612E22C8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xmlns="" id="{872A85A4-1A33-45E3-BE5C-C2564B9EA1E5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xmlns="" id="{C9D2FE9E-8919-4A8B-8383-93D111961480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xmlns="" id="{CC325FDF-EDA0-46A6-8CB9-B2F6416B9784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xmlns="" id="{9F9CBF63-550E-4D21-B59A-D65E94BE1A56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xmlns="" id="{738E4BED-F340-48CE-957D-BA0B25ED09D8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xmlns="" id="{B5B0D1B2-298B-4A28-808B-5691C1A9B5AD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xmlns="" id="{96A4134A-20EC-452A-A36B-9A25F6063F6A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xmlns="" id="{D65CE42D-12DC-45A6-BDE2-07BF8803D890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xmlns="" id="{544CBCBB-0A4E-423A-B0B8-1E243ABEF431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xmlns="" id="{ED551A60-B994-41E8-99EE-5AD1A05E2C8A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xmlns="" id="{CB5D71E9-A877-4C9D-B50A-423041DB29BD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xmlns="" id="{DC88B0BB-3CE6-473E-A12E-8323B28B1295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xmlns="" id="{12B8F2A8-28A3-4C53-B798-44B8D5AF4953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xmlns="" id="{21E03065-0ABB-4878-ADFC-E9B40887217A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xmlns="" id="{1303A607-1094-42F0-A3EA-0E5BF8BC40FE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xmlns="" id="{0F3B7932-E504-4D1A-87B5-6463F7E49274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xmlns="" id="{2AB6121C-8664-47EC-ABD9-EBEF773D57A5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xmlns="" id="{9FA132B7-6502-4026-AE6E-BC719A85648D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xmlns="" id="{7AD5C428-50E3-43BF-96BC-F830CB28A68D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xmlns="" id="{457502E2-455E-49EB-BDF9-90A12E595E8F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xmlns="" id="{DBE27B7B-3F6B-476A-99DF-C249F17B162E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xmlns="" id="{4955FFAF-9938-43A0-B1FE-3F29C90B368B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xmlns="" id="{3A36B2DB-7E3F-48B6-8060-6AD38B330A7D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xmlns="" id="{74A907AC-5904-4231-AE6A-48B87D95A129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xmlns="" id="{DC2AC39B-4D88-4D03-B16F-86BE32ECBF51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xmlns="" id="{61AFAE2C-0DA3-4389-9CCE-7C96E19EB507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xmlns="" id="{1B9D3EEC-FD9A-4DE7-BD14-247BD7B51AB3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xmlns="" id="{5D1D544F-E921-4F65-B32A-08FC932E806F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30</xdr:row>
      <xdr:rowOff>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:a16="http://schemas.microsoft.com/office/drawing/2014/main" xmlns="" id="{1A76AE2B-4268-4BE5-9AFE-A950BEA21395}"/>
            </a:ext>
          </a:extLst>
        </xdr:cNvPr>
        <xdr:cNvSpPr txBox="1">
          <a:spLocks noChangeArrowheads="1"/>
        </xdr:cNvSpPr>
      </xdr:nvSpPr>
      <xdr:spPr bwMode="auto">
        <a:xfrm>
          <a:off x="4635500" y="7058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:a16="http://schemas.microsoft.com/office/drawing/2014/main" xmlns="" id="{3CABE84C-06B0-4117-9D09-C0AD9627E10D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:a16="http://schemas.microsoft.com/office/drawing/2014/main" xmlns="" id="{ADF61940-0AC2-45E7-A1DC-B527D07C4E05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:a16="http://schemas.microsoft.com/office/drawing/2014/main" xmlns="" id="{1EB73715-226B-453C-9ECE-720A9172764C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:a16="http://schemas.microsoft.com/office/drawing/2014/main" xmlns="" id="{5C41A433-9C75-49AA-84F5-595A532FD9FD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:a16="http://schemas.microsoft.com/office/drawing/2014/main" xmlns="" id="{08CC744D-3273-4F1F-BAB1-5852BB929404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:a16="http://schemas.microsoft.com/office/drawing/2014/main" xmlns="" id="{793C636A-AAD9-4C02-A395-99C7CC29E244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xmlns="" id="{98269641-E0C2-46A3-B619-4FB100A79DC2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:a16="http://schemas.microsoft.com/office/drawing/2014/main" xmlns="" id="{83571579-BA72-4690-8F66-7B1BB2CFF11D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:a16="http://schemas.microsoft.com/office/drawing/2014/main" xmlns="" id="{F157300D-8E57-48D9-8E55-A82BE18E0C17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:a16="http://schemas.microsoft.com/office/drawing/2014/main" xmlns="" id="{48D6EDDF-14BB-48E6-A8C5-AF8B01CEEE90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:a16="http://schemas.microsoft.com/office/drawing/2014/main" xmlns="" id="{4CAF451E-8E0E-4DD2-9D86-537599829C11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:a16="http://schemas.microsoft.com/office/drawing/2014/main" xmlns="" id="{E2510D40-5E97-4A92-986F-A350240EF8F8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:a16="http://schemas.microsoft.com/office/drawing/2014/main" xmlns="" id="{734A8E87-E480-4707-8142-DB1F61C785A0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:a16="http://schemas.microsoft.com/office/drawing/2014/main" xmlns="" id="{CC88526A-9655-4FD7-BA92-01DD6A2DF6B9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:a16="http://schemas.microsoft.com/office/drawing/2014/main" xmlns="" id="{23CD8189-8548-4502-A545-A42B98B5A668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:a16="http://schemas.microsoft.com/office/drawing/2014/main" xmlns="" id="{EA53714B-D555-4BC0-8727-CB9F443B5929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:a16="http://schemas.microsoft.com/office/drawing/2014/main" xmlns="" id="{48139D55-EF1F-4887-B058-2F8950B396CA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xmlns="" id="{A82881FF-F219-4505-8797-3F085EACA138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:a16="http://schemas.microsoft.com/office/drawing/2014/main" xmlns="" id="{AD9BB2AC-F769-40B4-AA82-CEFBDC52AE34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:a16="http://schemas.microsoft.com/office/drawing/2014/main" xmlns="" id="{169152EB-90A2-4B9E-B351-0DBAC24EA836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:a16="http://schemas.microsoft.com/office/drawing/2014/main" xmlns="" id="{4523E9A6-8D1D-4325-8719-67779E8653F2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:a16="http://schemas.microsoft.com/office/drawing/2014/main" xmlns="" id="{849A01E6-0453-41FC-BE70-EB7F792B1C8F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:a16="http://schemas.microsoft.com/office/drawing/2014/main" xmlns="" id="{0A49A0CC-0BDB-4F5D-A4B7-0A07C4820BE2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:a16="http://schemas.microsoft.com/office/drawing/2014/main" xmlns="" id="{CEA6B36C-DF0A-43C4-92FC-E26C6F15FBC5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:a16="http://schemas.microsoft.com/office/drawing/2014/main" xmlns="" id="{25A97753-EF98-4EBF-8665-355C761E8EA6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:a16="http://schemas.microsoft.com/office/drawing/2014/main" xmlns="" id="{212A2A53-A112-4B6C-BB80-64BE52F59A94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:a16="http://schemas.microsoft.com/office/drawing/2014/main" xmlns="" id="{4BDFD75D-5CCF-4982-B2CB-F5CA3AE5060C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:a16="http://schemas.microsoft.com/office/drawing/2014/main" xmlns="" id="{A1D3A5E1-3D95-4041-8C04-C3847202929E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:a16="http://schemas.microsoft.com/office/drawing/2014/main" xmlns="" id="{FED78463-3340-4FDD-A8DC-7C141533BC05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:a16="http://schemas.microsoft.com/office/drawing/2014/main" xmlns="" id="{101B9D7F-C4F9-450D-A2A4-B0C5320F134D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:a16="http://schemas.microsoft.com/office/drawing/2014/main" xmlns="" id="{424F8BC8-505F-4486-A51E-0F235F0F22B8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:a16="http://schemas.microsoft.com/office/drawing/2014/main" xmlns="" id="{6FC0E35D-61BF-477E-866F-24D6A9DD7317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:a16="http://schemas.microsoft.com/office/drawing/2014/main" xmlns="" id="{2B57732C-11F3-4B60-9900-F16861DCE364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:a16="http://schemas.microsoft.com/office/drawing/2014/main" xmlns="" id="{7C6FBBCC-1154-4203-BFBD-786516137D35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:a16="http://schemas.microsoft.com/office/drawing/2014/main" xmlns="" id="{1FC82D8B-EF46-4A12-99F7-D06205ADF2CD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:a16="http://schemas.microsoft.com/office/drawing/2014/main" xmlns="" id="{CFBADFE5-095D-483D-AF2A-8321300C80DC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:a16="http://schemas.microsoft.com/office/drawing/2014/main" xmlns="" id="{D4D4D831-C582-4E7A-86CC-AF7D0116D0DF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:a16="http://schemas.microsoft.com/office/drawing/2014/main" xmlns="" id="{C9D9B22A-2A53-4784-A762-AD5CA642030C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:a16="http://schemas.microsoft.com/office/drawing/2014/main" xmlns="" id="{47770C7A-5A09-4EB3-A71D-1C8C7055E724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:a16="http://schemas.microsoft.com/office/drawing/2014/main" xmlns="" id="{36A141E7-9FEC-45C8-97D6-F1CBAA672D5C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xmlns="" id="{BF567E6D-8BFE-48E2-B2EB-8BC6A3B8731C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:a16="http://schemas.microsoft.com/office/drawing/2014/main" xmlns="" id="{75CF2ABE-D9E4-4446-8E56-95B1D58410EA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:a16="http://schemas.microsoft.com/office/drawing/2014/main" xmlns="" id="{D2F0763C-4E0F-43F0-BC69-D83AD2C3A70F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:a16="http://schemas.microsoft.com/office/drawing/2014/main" xmlns="" id="{72A7640F-69D2-4612-A821-42D6DCC8080D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:a16="http://schemas.microsoft.com/office/drawing/2014/main" xmlns="" id="{BFFA1342-1F03-404A-AE16-3F02C931C042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:a16="http://schemas.microsoft.com/office/drawing/2014/main" xmlns="" id="{B5D44573-5DE3-4A73-B979-148F160ABD1C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:a16="http://schemas.microsoft.com/office/drawing/2014/main" xmlns="" id="{C7B8BADC-333A-4185-B9D8-67A35B81E75C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:a16="http://schemas.microsoft.com/office/drawing/2014/main" xmlns="" id="{386A279B-4669-4F7A-9E13-8F043C16DAB4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:a16="http://schemas.microsoft.com/office/drawing/2014/main" xmlns="" id="{90A2DE19-CE01-4F44-B949-4B611148CB91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:a16="http://schemas.microsoft.com/office/drawing/2014/main" xmlns="" id="{E8CCE181-C1EE-41AD-894E-1E78E94F3304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:a16="http://schemas.microsoft.com/office/drawing/2014/main" xmlns="" id="{54E4E794-787E-465A-A5BD-F7E976016F61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:a16="http://schemas.microsoft.com/office/drawing/2014/main" xmlns="" id="{A63E6097-281D-4F3F-BB93-76AC8EB977A4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:a16="http://schemas.microsoft.com/office/drawing/2014/main" xmlns="" id="{3BB7D125-43E7-4260-9C5A-11FA1BB979C9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:a16="http://schemas.microsoft.com/office/drawing/2014/main" xmlns="" id="{97281635-5B16-4BEF-B28D-09AF7610DC94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:a16="http://schemas.microsoft.com/office/drawing/2014/main" xmlns="" id="{6CD88C51-492E-4CD9-9116-9F81A1B62224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:a16="http://schemas.microsoft.com/office/drawing/2014/main" xmlns="" id="{08C3EE52-1324-497C-87DF-357D8EE46F2C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:a16="http://schemas.microsoft.com/office/drawing/2014/main" xmlns="" id="{0226EED5-0726-469F-9AAF-EFF007C969C8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:a16="http://schemas.microsoft.com/office/drawing/2014/main" xmlns="" id="{1405D73A-C396-47AD-9043-53FDB6153DF6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42" name="Text Box 77">
          <a:extLst>
            <a:ext uri="{FF2B5EF4-FFF2-40B4-BE49-F238E27FC236}">
              <a16:creationId xmlns:a16="http://schemas.microsoft.com/office/drawing/2014/main" xmlns="" id="{727CD16B-8357-47AC-BB0A-7EECAAFDFFB2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43" name="Text Box 77">
          <a:extLst>
            <a:ext uri="{FF2B5EF4-FFF2-40B4-BE49-F238E27FC236}">
              <a16:creationId xmlns:a16="http://schemas.microsoft.com/office/drawing/2014/main" xmlns="" id="{06AA62CD-8DB9-4DE0-87E7-00274EAF7BD2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44" name="Text Box 77">
          <a:extLst>
            <a:ext uri="{FF2B5EF4-FFF2-40B4-BE49-F238E27FC236}">
              <a16:creationId xmlns:a16="http://schemas.microsoft.com/office/drawing/2014/main" xmlns="" id="{69BA57C1-8755-4547-A32C-B1CCCE6ABA0A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45" name="Text Box 77">
          <a:extLst>
            <a:ext uri="{FF2B5EF4-FFF2-40B4-BE49-F238E27FC236}">
              <a16:creationId xmlns:a16="http://schemas.microsoft.com/office/drawing/2014/main" xmlns="" id="{C7F7B0D3-742C-49D0-ACE8-265EA4ACA289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46" name="Text Box 77">
          <a:extLst>
            <a:ext uri="{FF2B5EF4-FFF2-40B4-BE49-F238E27FC236}">
              <a16:creationId xmlns:a16="http://schemas.microsoft.com/office/drawing/2014/main" xmlns="" id="{B549ECDF-5ECA-4DDD-8300-93F08E87AB35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xmlns="" id="{5F127D57-BBE6-435D-B0C2-97955D123C7A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48" name="Text Box 77">
          <a:extLst>
            <a:ext uri="{FF2B5EF4-FFF2-40B4-BE49-F238E27FC236}">
              <a16:creationId xmlns:a16="http://schemas.microsoft.com/office/drawing/2014/main" xmlns="" id="{6C78A3AB-E48E-43F4-941F-A83BB0839BBE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49" name="Text Box 77">
          <a:extLst>
            <a:ext uri="{FF2B5EF4-FFF2-40B4-BE49-F238E27FC236}">
              <a16:creationId xmlns:a16="http://schemas.microsoft.com/office/drawing/2014/main" xmlns="" id="{515744FF-A96B-4E01-812F-66FBCADB9AFE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50" name="Text Box 77">
          <a:extLst>
            <a:ext uri="{FF2B5EF4-FFF2-40B4-BE49-F238E27FC236}">
              <a16:creationId xmlns:a16="http://schemas.microsoft.com/office/drawing/2014/main" xmlns="" id="{31FB2243-A358-4A72-A219-725B6E96B99F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51" name="Text Box 77">
          <a:extLst>
            <a:ext uri="{FF2B5EF4-FFF2-40B4-BE49-F238E27FC236}">
              <a16:creationId xmlns:a16="http://schemas.microsoft.com/office/drawing/2014/main" xmlns="" id="{8B5391C8-DE9D-4D95-9942-D0E77EF1C9B9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52" name="Text Box 77">
          <a:extLst>
            <a:ext uri="{FF2B5EF4-FFF2-40B4-BE49-F238E27FC236}">
              <a16:creationId xmlns:a16="http://schemas.microsoft.com/office/drawing/2014/main" xmlns="" id="{0AFE1484-AB8D-4226-B6CA-40A75BC4A377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53" name="Text Box 77">
          <a:extLst>
            <a:ext uri="{FF2B5EF4-FFF2-40B4-BE49-F238E27FC236}">
              <a16:creationId xmlns:a16="http://schemas.microsoft.com/office/drawing/2014/main" xmlns="" id="{BC5962FB-CDFB-4F49-A8DA-D6C1D13253FC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54" name="Text Box 77">
          <a:extLst>
            <a:ext uri="{FF2B5EF4-FFF2-40B4-BE49-F238E27FC236}">
              <a16:creationId xmlns:a16="http://schemas.microsoft.com/office/drawing/2014/main" xmlns="" id="{1EA4E691-967D-4C49-8BD7-8199F667685C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55" name="Text Box 77">
          <a:extLst>
            <a:ext uri="{FF2B5EF4-FFF2-40B4-BE49-F238E27FC236}">
              <a16:creationId xmlns:a16="http://schemas.microsoft.com/office/drawing/2014/main" xmlns="" id="{6FC774F5-68AF-452C-82F5-3DA17D193655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56" name="Text Box 77">
          <a:extLst>
            <a:ext uri="{FF2B5EF4-FFF2-40B4-BE49-F238E27FC236}">
              <a16:creationId xmlns:a16="http://schemas.microsoft.com/office/drawing/2014/main" xmlns="" id="{6FB6C45B-FEAD-4B1A-8D40-4D0744C3BACA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57" name="Text Box 77">
          <a:extLst>
            <a:ext uri="{FF2B5EF4-FFF2-40B4-BE49-F238E27FC236}">
              <a16:creationId xmlns:a16="http://schemas.microsoft.com/office/drawing/2014/main" xmlns="" id="{507F938E-24C3-4E28-85C2-2D8FFDEA2A30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58" name="Text Box 77">
          <a:extLst>
            <a:ext uri="{FF2B5EF4-FFF2-40B4-BE49-F238E27FC236}">
              <a16:creationId xmlns:a16="http://schemas.microsoft.com/office/drawing/2014/main" xmlns="" id="{8F28201B-945B-4DDD-832A-629B1739F2C7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59" name="Text Box 77">
          <a:extLst>
            <a:ext uri="{FF2B5EF4-FFF2-40B4-BE49-F238E27FC236}">
              <a16:creationId xmlns:a16="http://schemas.microsoft.com/office/drawing/2014/main" xmlns="" id="{8D872DA7-186F-4866-A86E-1D0504FB4B31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60" name="Text Box 77">
          <a:extLst>
            <a:ext uri="{FF2B5EF4-FFF2-40B4-BE49-F238E27FC236}">
              <a16:creationId xmlns:a16="http://schemas.microsoft.com/office/drawing/2014/main" xmlns="" id="{FD28EA05-3BAA-4C6D-BFA7-F468FB7944BF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61" name="Text Box 77">
          <a:extLst>
            <a:ext uri="{FF2B5EF4-FFF2-40B4-BE49-F238E27FC236}">
              <a16:creationId xmlns:a16="http://schemas.microsoft.com/office/drawing/2014/main" xmlns="" id="{C28A3F88-2289-403A-952E-E3A4DE3EB6D1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62" name="Text Box 77">
          <a:extLst>
            <a:ext uri="{FF2B5EF4-FFF2-40B4-BE49-F238E27FC236}">
              <a16:creationId xmlns:a16="http://schemas.microsoft.com/office/drawing/2014/main" xmlns="" id="{9F17F8D9-DBD6-40A0-9035-89539C7402A9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63" name="Text Box 77">
          <a:extLst>
            <a:ext uri="{FF2B5EF4-FFF2-40B4-BE49-F238E27FC236}">
              <a16:creationId xmlns:a16="http://schemas.microsoft.com/office/drawing/2014/main" xmlns="" id="{2587772F-CC53-4803-AEBD-243E2590E612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64" name="Text Box 77">
          <a:extLst>
            <a:ext uri="{FF2B5EF4-FFF2-40B4-BE49-F238E27FC236}">
              <a16:creationId xmlns:a16="http://schemas.microsoft.com/office/drawing/2014/main" xmlns="" id="{E0E2ED12-A445-4127-A777-51F42C42ACE2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65" name="Text Box 77">
          <a:extLst>
            <a:ext uri="{FF2B5EF4-FFF2-40B4-BE49-F238E27FC236}">
              <a16:creationId xmlns:a16="http://schemas.microsoft.com/office/drawing/2014/main" xmlns="" id="{5A223EDD-7460-4FB5-9FC6-5D573CA18B15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66" name="Text Box 77">
          <a:extLst>
            <a:ext uri="{FF2B5EF4-FFF2-40B4-BE49-F238E27FC236}">
              <a16:creationId xmlns:a16="http://schemas.microsoft.com/office/drawing/2014/main" xmlns="" id="{7578346C-ADB6-4013-8724-A4C613992068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67" name="Text Box 77">
          <a:extLst>
            <a:ext uri="{FF2B5EF4-FFF2-40B4-BE49-F238E27FC236}">
              <a16:creationId xmlns:a16="http://schemas.microsoft.com/office/drawing/2014/main" xmlns="" id="{56F52736-42E2-4BAD-821E-6FC59FAE3719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68" name="Text Box 77">
          <a:extLst>
            <a:ext uri="{FF2B5EF4-FFF2-40B4-BE49-F238E27FC236}">
              <a16:creationId xmlns:a16="http://schemas.microsoft.com/office/drawing/2014/main" xmlns="" id="{DC4CFB96-AC75-4CD9-8B4B-0E34AB2166ED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69" name="Text Box 77">
          <a:extLst>
            <a:ext uri="{FF2B5EF4-FFF2-40B4-BE49-F238E27FC236}">
              <a16:creationId xmlns:a16="http://schemas.microsoft.com/office/drawing/2014/main" xmlns="" id="{98DD6179-3546-4EFF-83CE-49EFF9C881F1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xmlns="" id="{7DD28066-22CB-4503-B2B5-69462598BD6D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71" name="Text Box 77">
          <a:extLst>
            <a:ext uri="{FF2B5EF4-FFF2-40B4-BE49-F238E27FC236}">
              <a16:creationId xmlns:a16="http://schemas.microsoft.com/office/drawing/2014/main" xmlns="" id="{548050A2-90F3-4CE9-9142-2CE4DAFD6BAF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72" name="Text Box 77">
          <a:extLst>
            <a:ext uri="{FF2B5EF4-FFF2-40B4-BE49-F238E27FC236}">
              <a16:creationId xmlns:a16="http://schemas.microsoft.com/office/drawing/2014/main" xmlns="" id="{9C96B691-D099-48E7-A8EF-701CF41969B6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73" name="Text Box 77">
          <a:extLst>
            <a:ext uri="{FF2B5EF4-FFF2-40B4-BE49-F238E27FC236}">
              <a16:creationId xmlns:a16="http://schemas.microsoft.com/office/drawing/2014/main" xmlns="" id="{BEF520BE-E316-4836-B734-E891C903F07C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74" name="Text Box 77">
          <a:extLst>
            <a:ext uri="{FF2B5EF4-FFF2-40B4-BE49-F238E27FC236}">
              <a16:creationId xmlns:a16="http://schemas.microsoft.com/office/drawing/2014/main" xmlns="" id="{E29AD383-20C9-4381-9C2B-596745207222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75" name="Text Box 77">
          <a:extLst>
            <a:ext uri="{FF2B5EF4-FFF2-40B4-BE49-F238E27FC236}">
              <a16:creationId xmlns:a16="http://schemas.microsoft.com/office/drawing/2014/main" xmlns="" id="{8642879C-3486-4432-B28C-41413BC17708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76" name="Text Box 77">
          <a:extLst>
            <a:ext uri="{FF2B5EF4-FFF2-40B4-BE49-F238E27FC236}">
              <a16:creationId xmlns:a16="http://schemas.microsoft.com/office/drawing/2014/main" xmlns="" id="{B70F4863-0AF5-4A6B-B92C-97FBAC7580C6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77" name="Text Box 77">
          <a:extLst>
            <a:ext uri="{FF2B5EF4-FFF2-40B4-BE49-F238E27FC236}">
              <a16:creationId xmlns:a16="http://schemas.microsoft.com/office/drawing/2014/main" xmlns="" id="{701044AB-6D84-4707-9A98-E9B26EA78E07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78" name="Text Box 77">
          <a:extLst>
            <a:ext uri="{FF2B5EF4-FFF2-40B4-BE49-F238E27FC236}">
              <a16:creationId xmlns:a16="http://schemas.microsoft.com/office/drawing/2014/main" xmlns="" id="{D409F021-FD4E-4CF9-AA3F-4AEF0BB446EE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79" name="Text Box 77">
          <a:extLst>
            <a:ext uri="{FF2B5EF4-FFF2-40B4-BE49-F238E27FC236}">
              <a16:creationId xmlns:a16="http://schemas.microsoft.com/office/drawing/2014/main" xmlns="" id="{4245AD6E-5D79-4772-B367-ED22CA57751F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80" name="Text Box 77">
          <a:extLst>
            <a:ext uri="{FF2B5EF4-FFF2-40B4-BE49-F238E27FC236}">
              <a16:creationId xmlns:a16="http://schemas.microsoft.com/office/drawing/2014/main" xmlns="" id="{D12CC258-E08F-4FCC-8531-7CCBF627EC62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81" name="Text Box 77">
          <a:extLst>
            <a:ext uri="{FF2B5EF4-FFF2-40B4-BE49-F238E27FC236}">
              <a16:creationId xmlns:a16="http://schemas.microsoft.com/office/drawing/2014/main" xmlns="" id="{7BFE38CD-5A1F-4BE5-82F3-506F85B9AF3B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45</xdr:row>
      <xdr:rowOff>0</xdr:rowOff>
    </xdr:from>
    <xdr:ext cx="63500" cy="76200"/>
    <xdr:sp macro="" textlink="">
      <xdr:nvSpPr>
        <xdr:cNvPr id="182" name="Text Box 77">
          <a:extLst>
            <a:ext uri="{FF2B5EF4-FFF2-40B4-BE49-F238E27FC236}">
              <a16:creationId xmlns:a16="http://schemas.microsoft.com/office/drawing/2014/main" xmlns="" id="{7F230B13-0284-4EBC-9A1E-8DB0F884A23E}"/>
            </a:ext>
          </a:extLst>
        </xdr:cNvPr>
        <xdr:cNvSpPr txBox="1">
          <a:spLocks noChangeArrowheads="1"/>
        </xdr:cNvSpPr>
      </xdr:nvSpPr>
      <xdr:spPr bwMode="auto">
        <a:xfrm>
          <a:off x="4635500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83" name="Text Box 77">
          <a:extLst>
            <a:ext uri="{FF2B5EF4-FFF2-40B4-BE49-F238E27FC236}">
              <a16:creationId xmlns:a16="http://schemas.microsoft.com/office/drawing/2014/main" xmlns="" id="{DD603346-FBC8-4FCB-AC7C-FF0E8204FBD8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84" name="Text Box 77">
          <a:extLst>
            <a:ext uri="{FF2B5EF4-FFF2-40B4-BE49-F238E27FC236}">
              <a16:creationId xmlns:a16="http://schemas.microsoft.com/office/drawing/2014/main" xmlns="" id="{AE6AD625-F36B-42E9-B2EF-67C663263044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85" name="Text Box 77">
          <a:extLst>
            <a:ext uri="{FF2B5EF4-FFF2-40B4-BE49-F238E27FC236}">
              <a16:creationId xmlns:a16="http://schemas.microsoft.com/office/drawing/2014/main" xmlns="" id="{F23F8CF7-A5A6-4080-A394-09FE3CDD3DE1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86" name="Text Box 77">
          <a:extLst>
            <a:ext uri="{FF2B5EF4-FFF2-40B4-BE49-F238E27FC236}">
              <a16:creationId xmlns:a16="http://schemas.microsoft.com/office/drawing/2014/main" xmlns="" id="{88150C0A-1BEC-430B-9FF9-B9B218995581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87" name="Text Box 77">
          <a:extLst>
            <a:ext uri="{FF2B5EF4-FFF2-40B4-BE49-F238E27FC236}">
              <a16:creationId xmlns:a16="http://schemas.microsoft.com/office/drawing/2014/main" xmlns="" id="{C9DB82E2-B767-43AC-AA1E-190826ACF46C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88" name="Text Box 77">
          <a:extLst>
            <a:ext uri="{FF2B5EF4-FFF2-40B4-BE49-F238E27FC236}">
              <a16:creationId xmlns:a16="http://schemas.microsoft.com/office/drawing/2014/main" xmlns="" id="{2762120F-80A2-48CF-9337-51CD53E11CD3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89" name="Text Box 77">
          <a:extLst>
            <a:ext uri="{FF2B5EF4-FFF2-40B4-BE49-F238E27FC236}">
              <a16:creationId xmlns:a16="http://schemas.microsoft.com/office/drawing/2014/main" xmlns="" id="{BA6C06BF-A949-47D2-BA8E-96232327E341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90" name="Text Box 77">
          <a:extLst>
            <a:ext uri="{FF2B5EF4-FFF2-40B4-BE49-F238E27FC236}">
              <a16:creationId xmlns:a16="http://schemas.microsoft.com/office/drawing/2014/main" xmlns="" id="{A0D165A9-AEE1-49E5-B393-00FC9FB885DA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91" name="Text Box 77">
          <a:extLst>
            <a:ext uri="{FF2B5EF4-FFF2-40B4-BE49-F238E27FC236}">
              <a16:creationId xmlns:a16="http://schemas.microsoft.com/office/drawing/2014/main" xmlns="" id="{B904DA15-EA45-409F-9353-F3A49098537C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92" name="Text Box 77">
          <a:extLst>
            <a:ext uri="{FF2B5EF4-FFF2-40B4-BE49-F238E27FC236}">
              <a16:creationId xmlns:a16="http://schemas.microsoft.com/office/drawing/2014/main" xmlns="" id="{EB7F07A1-108E-4D6F-85D0-9A0349C16271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93" name="Text Box 77">
          <a:extLst>
            <a:ext uri="{FF2B5EF4-FFF2-40B4-BE49-F238E27FC236}">
              <a16:creationId xmlns:a16="http://schemas.microsoft.com/office/drawing/2014/main" xmlns="" id="{E27779CB-DE18-45F9-AFBE-3E19BB218A0E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94" name="Text Box 77">
          <a:extLst>
            <a:ext uri="{FF2B5EF4-FFF2-40B4-BE49-F238E27FC236}">
              <a16:creationId xmlns:a16="http://schemas.microsoft.com/office/drawing/2014/main" xmlns="" id="{F858BF0F-85A4-4DE9-BC20-DA1236B61F31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95" name="Text Box 77">
          <a:extLst>
            <a:ext uri="{FF2B5EF4-FFF2-40B4-BE49-F238E27FC236}">
              <a16:creationId xmlns:a16="http://schemas.microsoft.com/office/drawing/2014/main" xmlns="" id="{63466FEC-F06B-42F6-A13C-994082B377F8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96" name="Text Box 77">
          <a:extLst>
            <a:ext uri="{FF2B5EF4-FFF2-40B4-BE49-F238E27FC236}">
              <a16:creationId xmlns:a16="http://schemas.microsoft.com/office/drawing/2014/main" xmlns="" id="{FC4BBB11-E79C-476A-8C8D-F4BF82990C51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97" name="Text Box 77">
          <a:extLst>
            <a:ext uri="{FF2B5EF4-FFF2-40B4-BE49-F238E27FC236}">
              <a16:creationId xmlns:a16="http://schemas.microsoft.com/office/drawing/2014/main" xmlns="" id="{DDEF9723-E45F-4D06-9ED9-EE018641E825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98" name="Text Box 77">
          <a:extLst>
            <a:ext uri="{FF2B5EF4-FFF2-40B4-BE49-F238E27FC236}">
              <a16:creationId xmlns:a16="http://schemas.microsoft.com/office/drawing/2014/main" xmlns="" id="{51CF14B2-619F-44F8-8F11-AB552F938218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199" name="Text Box 77">
          <a:extLst>
            <a:ext uri="{FF2B5EF4-FFF2-40B4-BE49-F238E27FC236}">
              <a16:creationId xmlns:a16="http://schemas.microsoft.com/office/drawing/2014/main" xmlns="" id="{04EBB212-9034-493F-97DC-5D6802374FB5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200" name="Text Box 77">
          <a:extLst>
            <a:ext uri="{FF2B5EF4-FFF2-40B4-BE49-F238E27FC236}">
              <a16:creationId xmlns:a16="http://schemas.microsoft.com/office/drawing/2014/main" xmlns="" id="{4B33391E-54DE-44D8-9BEF-16C59707E583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201" name="Text Box 77">
          <a:extLst>
            <a:ext uri="{FF2B5EF4-FFF2-40B4-BE49-F238E27FC236}">
              <a16:creationId xmlns:a16="http://schemas.microsoft.com/office/drawing/2014/main" xmlns="" id="{FBC0EB28-651F-4F5B-B4C5-FED1A4C6E05E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202" name="Text Box 77">
          <a:extLst>
            <a:ext uri="{FF2B5EF4-FFF2-40B4-BE49-F238E27FC236}">
              <a16:creationId xmlns:a16="http://schemas.microsoft.com/office/drawing/2014/main" xmlns="" id="{4E51B930-7570-4F63-8047-FB002C901A79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203" name="Text Box 77">
          <a:extLst>
            <a:ext uri="{FF2B5EF4-FFF2-40B4-BE49-F238E27FC236}">
              <a16:creationId xmlns:a16="http://schemas.microsoft.com/office/drawing/2014/main" xmlns="" id="{59886816-D783-4457-88DE-4CA45F49E96B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204" name="Text Box 77">
          <a:extLst>
            <a:ext uri="{FF2B5EF4-FFF2-40B4-BE49-F238E27FC236}">
              <a16:creationId xmlns:a16="http://schemas.microsoft.com/office/drawing/2014/main" xmlns="" id="{07EDB7FD-530C-4182-BF73-17C9E744C6AA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205" name="Text Box 77">
          <a:extLst>
            <a:ext uri="{FF2B5EF4-FFF2-40B4-BE49-F238E27FC236}">
              <a16:creationId xmlns:a16="http://schemas.microsoft.com/office/drawing/2014/main" xmlns="" id="{6CE384E0-6B76-4D93-B3D6-603A4BFC81D6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206" name="Text Box 77">
          <a:extLst>
            <a:ext uri="{FF2B5EF4-FFF2-40B4-BE49-F238E27FC236}">
              <a16:creationId xmlns:a16="http://schemas.microsoft.com/office/drawing/2014/main" xmlns="" id="{26223849-3AD1-43DC-838B-461CB0B6DD53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207" name="Text Box 77">
          <a:extLst>
            <a:ext uri="{FF2B5EF4-FFF2-40B4-BE49-F238E27FC236}">
              <a16:creationId xmlns:a16="http://schemas.microsoft.com/office/drawing/2014/main" xmlns="" id="{3BA6D286-D2C9-4B3D-AD20-9E081C229CAF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208" name="Text Box 77">
          <a:extLst>
            <a:ext uri="{FF2B5EF4-FFF2-40B4-BE49-F238E27FC236}">
              <a16:creationId xmlns:a16="http://schemas.microsoft.com/office/drawing/2014/main" xmlns="" id="{6BCB89EF-002E-4433-B08D-ED7516D868D7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209" name="Text Box 77">
          <a:extLst>
            <a:ext uri="{FF2B5EF4-FFF2-40B4-BE49-F238E27FC236}">
              <a16:creationId xmlns:a16="http://schemas.microsoft.com/office/drawing/2014/main" xmlns="" id="{2B6CC748-598E-4EBF-8385-4721826D1AC4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210" name="Text Box 77">
          <a:extLst>
            <a:ext uri="{FF2B5EF4-FFF2-40B4-BE49-F238E27FC236}">
              <a16:creationId xmlns:a16="http://schemas.microsoft.com/office/drawing/2014/main" xmlns="" id="{14BA7ED8-B270-41E2-8D74-8F3C2D8F4045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211" name="Text Box 77">
          <a:extLst>
            <a:ext uri="{FF2B5EF4-FFF2-40B4-BE49-F238E27FC236}">
              <a16:creationId xmlns:a16="http://schemas.microsoft.com/office/drawing/2014/main" xmlns="" id="{33942EE1-EB50-4AD3-8A6D-839751C11116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212" name="Text Box 77">
          <a:extLst>
            <a:ext uri="{FF2B5EF4-FFF2-40B4-BE49-F238E27FC236}">
              <a16:creationId xmlns:a16="http://schemas.microsoft.com/office/drawing/2014/main" xmlns="" id="{DA423E58-0DF7-48BB-AB99-9EE6F0025237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213" name="Text Box 77">
          <a:extLst>
            <a:ext uri="{FF2B5EF4-FFF2-40B4-BE49-F238E27FC236}">
              <a16:creationId xmlns:a16="http://schemas.microsoft.com/office/drawing/2014/main" xmlns="" id="{07525C53-72B1-417B-9D3D-1970D9073088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214" name="Text Box 77">
          <a:extLst>
            <a:ext uri="{FF2B5EF4-FFF2-40B4-BE49-F238E27FC236}">
              <a16:creationId xmlns:a16="http://schemas.microsoft.com/office/drawing/2014/main" xmlns="" id="{85D963A1-7989-4501-922D-FAD81C2ECF8D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215" name="Text Box 77">
          <a:extLst>
            <a:ext uri="{FF2B5EF4-FFF2-40B4-BE49-F238E27FC236}">
              <a16:creationId xmlns:a16="http://schemas.microsoft.com/office/drawing/2014/main" xmlns="" id="{D8E8951E-7ECA-4C1A-B5D2-5B0F5DB25835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216" name="Text Box 77">
          <a:extLst>
            <a:ext uri="{FF2B5EF4-FFF2-40B4-BE49-F238E27FC236}">
              <a16:creationId xmlns:a16="http://schemas.microsoft.com/office/drawing/2014/main" xmlns="" id="{EC7957B9-F5B5-41FE-AD0A-0A4D952ECDC5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217" name="Text Box 77">
          <a:extLst>
            <a:ext uri="{FF2B5EF4-FFF2-40B4-BE49-F238E27FC236}">
              <a16:creationId xmlns:a16="http://schemas.microsoft.com/office/drawing/2014/main" xmlns="" id="{D0BCD1AC-8508-40C0-8658-B65A10C7EFE2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218" name="Text Box 77">
          <a:extLst>
            <a:ext uri="{FF2B5EF4-FFF2-40B4-BE49-F238E27FC236}">
              <a16:creationId xmlns:a16="http://schemas.microsoft.com/office/drawing/2014/main" xmlns="" id="{9251440C-5736-45C8-BF30-B8DAB1A41E57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219" name="Text Box 77">
          <a:extLst>
            <a:ext uri="{FF2B5EF4-FFF2-40B4-BE49-F238E27FC236}">
              <a16:creationId xmlns:a16="http://schemas.microsoft.com/office/drawing/2014/main" xmlns="" id="{231E1DFB-80D4-48E9-B706-528B914002DB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220" name="Text Box 77">
          <a:extLst>
            <a:ext uri="{FF2B5EF4-FFF2-40B4-BE49-F238E27FC236}">
              <a16:creationId xmlns:a16="http://schemas.microsoft.com/office/drawing/2014/main" xmlns="" id="{4D3DCC84-0547-49F3-A13A-212289AA6FFF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221" name="Text Box 77">
          <a:extLst>
            <a:ext uri="{FF2B5EF4-FFF2-40B4-BE49-F238E27FC236}">
              <a16:creationId xmlns:a16="http://schemas.microsoft.com/office/drawing/2014/main" xmlns="" id="{A1ED78D8-2777-4677-88DD-47FA04ADA46F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222" name="Text Box 77">
          <a:extLst>
            <a:ext uri="{FF2B5EF4-FFF2-40B4-BE49-F238E27FC236}">
              <a16:creationId xmlns:a16="http://schemas.microsoft.com/office/drawing/2014/main" xmlns="" id="{71D9FB98-B3A0-4E39-AEA7-D119ED8AD1C9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223" name="Text Box 77">
          <a:extLst>
            <a:ext uri="{FF2B5EF4-FFF2-40B4-BE49-F238E27FC236}">
              <a16:creationId xmlns:a16="http://schemas.microsoft.com/office/drawing/2014/main" xmlns="" id="{8CFEF3C6-2741-4FF8-833C-6E998EAC3592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224" name="Text Box 77">
          <a:extLst>
            <a:ext uri="{FF2B5EF4-FFF2-40B4-BE49-F238E27FC236}">
              <a16:creationId xmlns:a16="http://schemas.microsoft.com/office/drawing/2014/main" xmlns="" id="{5A9FB9B4-ADAF-45B6-BE1D-8061B2A1C822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225" name="Text Box 77">
          <a:extLst>
            <a:ext uri="{FF2B5EF4-FFF2-40B4-BE49-F238E27FC236}">
              <a16:creationId xmlns:a16="http://schemas.microsoft.com/office/drawing/2014/main" xmlns="" id="{38B7B741-01F6-422F-9FA1-BF76AEECF61F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226" name="Text Box 77">
          <a:extLst>
            <a:ext uri="{FF2B5EF4-FFF2-40B4-BE49-F238E27FC236}">
              <a16:creationId xmlns:a16="http://schemas.microsoft.com/office/drawing/2014/main" xmlns="" id="{2C865B37-1A4A-4EA2-9CF3-ABC549F75CF6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227" name="Text Box 77">
          <a:extLst>
            <a:ext uri="{FF2B5EF4-FFF2-40B4-BE49-F238E27FC236}">
              <a16:creationId xmlns:a16="http://schemas.microsoft.com/office/drawing/2014/main" xmlns="" id="{91EDDE14-3822-46D6-91D5-6328BB03CDA4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228" name="Text Box 77">
          <a:extLst>
            <a:ext uri="{FF2B5EF4-FFF2-40B4-BE49-F238E27FC236}">
              <a16:creationId xmlns:a16="http://schemas.microsoft.com/office/drawing/2014/main" xmlns="" id="{E3165DEB-2CA9-418E-8A67-0CE27CEA7042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229" name="Text Box 77">
          <a:extLst>
            <a:ext uri="{FF2B5EF4-FFF2-40B4-BE49-F238E27FC236}">
              <a16:creationId xmlns:a16="http://schemas.microsoft.com/office/drawing/2014/main" xmlns="" id="{C8AAF03F-B31C-4494-9505-B4486E05233D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230" name="Text Box 77">
          <a:extLst>
            <a:ext uri="{FF2B5EF4-FFF2-40B4-BE49-F238E27FC236}">
              <a16:creationId xmlns:a16="http://schemas.microsoft.com/office/drawing/2014/main" xmlns="" id="{1F5CA1A6-B3B0-46C4-B35D-85BBEB386585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231" name="Text Box 77">
          <a:extLst>
            <a:ext uri="{FF2B5EF4-FFF2-40B4-BE49-F238E27FC236}">
              <a16:creationId xmlns:a16="http://schemas.microsoft.com/office/drawing/2014/main" xmlns="" id="{79459CA2-0805-405A-A888-C07CF4C31183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32" name="Text Box 77">
          <a:extLst>
            <a:ext uri="{FF2B5EF4-FFF2-40B4-BE49-F238E27FC236}">
              <a16:creationId xmlns:a16="http://schemas.microsoft.com/office/drawing/2014/main" xmlns="" id="{552AE179-864F-4AF3-80D2-BF69B1E2AC55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33" name="Text Box 77">
          <a:extLst>
            <a:ext uri="{FF2B5EF4-FFF2-40B4-BE49-F238E27FC236}">
              <a16:creationId xmlns:a16="http://schemas.microsoft.com/office/drawing/2014/main" xmlns="" id="{8189500F-DE45-40EC-9828-41AA2FDB0D45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34" name="Text Box 77">
          <a:extLst>
            <a:ext uri="{FF2B5EF4-FFF2-40B4-BE49-F238E27FC236}">
              <a16:creationId xmlns:a16="http://schemas.microsoft.com/office/drawing/2014/main" xmlns="" id="{2F380887-503D-46AC-BD63-A991E63FA420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35" name="Text Box 77">
          <a:extLst>
            <a:ext uri="{FF2B5EF4-FFF2-40B4-BE49-F238E27FC236}">
              <a16:creationId xmlns:a16="http://schemas.microsoft.com/office/drawing/2014/main" xmlns="" id="{2A7884B1-1501-48AA-884B-D13A7F586B5C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36" name="Text Box 77">
          <a:extLst>
            <a:ext uri="{FF2B5EF4-FFF2-40B4-BE49-F238E27FC236}">
              <a16:creationId xmlns:a16="http://schemas.microsoft.com/office/drawing/2014/main" xmlns="" id="{4DA55DE8-4CEA-4344-AD75-220D2EE7BF8C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37" name="Text Box 77">
          <a:extLst>
            <a:ext uri="{FF2B5EF4-FFF2-40B4-BE49-F238E27FC236}">
              <a16:creationId xmlns:a16="http://schemas.microsoft.com/office/drawing/2014/main" xmlns="" id="{F0DDA415-F7FA-4995-B4A9-30364B752022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38" name="Text Box 77">
          <a:extLst>
            <a:ext uri="{FF2B5EF4-FFF2-40B4-BE49-F238E27FC236}">
              <a16:creationId xmlns:a16="http://schemas.microsoft.com/office/drawing/2014/main" xmlns="" id="{7D0E1B16-389B-41F4-9A54-ABED96108F4C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39" name="Text Box 77">
          <a:extLst>
            <a:ext uri="{FF2B5EF4-FFF2-40B4-BE49-F238E27FC236}">
              <a16:creationId xmlns:a16="http://schemas.microsoft.com/office/drawing/2014/main" xmlns="" id="{941FA02A-A567-4737-966D-98E4ED06CBAB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40" name="Text Box 77">
          <a:extLst>
            <a:ext uri="{FF2B5EF4-FFF2-40B4-BE49-F238E27FC236}">
              <a16:creationId xmlns:a16="http://schemas.microsoft.com/office/drawing/2014/main" xmlns="" id="{FC5B360B-7C13-4828-9A12-667F09789FEB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41" name="Text Box 77">
          <a:extLst>
            <a:ext uri="{FF2B5EF4-FFF2-40B4-BE49-F238E27FC236}">
              <a16:creationId xmlns:a16="http://schemas.microsoft.com/office/drawing/2014/main" xmlns="" id="{C2F6B2A9-E278-4C2B-A1B8-75C81A486145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42" name="Text Box 77">
          <a:extLst>
            <a:ext uri="{FF2B5EF4-FFF2-40B4-BE49-F238E27FC236}">
              <a16:creationId xmlns:a16="http://schemas.microsoft.com/office/drawing/2014/main" xmlns="" id="{E47AD9E6-19D2-474D-89FD-35DC37C04677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43" name="Text Box 77">
          <a:extLst>
            <a:ext uri="{FF2B5EF4-FFF2-40B4-BE49-F238E27FC236}">
              <a16:creationId xmlns:a16="http://schemas.microsoft.com/office/drawing/2014/main" xmlns="" id="{540290DD-0961-4A3C-81D9-8BB144994E44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44" name="Text Box 77">
          <a:extLst>
            <a:ext uri="{FF2B5EF4-FFF2-40B4-BE49-F238E27FC236}">
              <a16:creationId xmlns:a16="http://schemas.microsoft.com/office/drawing/2014/main" xmlns="" id="{E49CE41B-2AE5-44FF-A702-5C6724AC0C6B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45" name="Text Box 77">
          <a:extLst>
            <a:ext uri="{FF2B5EF4-FFF2-40B4-BE49-F238E27FC236}">
              <a16:creationId xmlns:a16="http://schemas.microsoft.com/office/drawing/2014/main" xmlns="" id="{F30DA85E-AEA8-4A09-A7E7-E476333F8D39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46" name="Text Box 77">
          <a:extLst>
            <a:ext uri="{FF2B5EF4-FFF2-40B4-BE49-F238E27FC236}">
              <a16:creationId xmlns:a16="http://schemas.microsoft.com/office/drawing/2014/main" xmlns="" id="{8A48861B-053F-436B-B0E7-25D1A1DA24E1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47" name="Text Box 77">
          <a:extLst>
            <a:ext uri="{FF2B5EF4-FFF2-40B4-BE49-F238E27FC236}">
              <a16:creationId xmlns:a16="http://schemas.microsoft.com/office/drawing/2014/main" xmlns="" id="{4D396A09-2034-4957-94D4-B053D7C1CC70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48" name="Text Box 77">
          <a:extLst>
            <a:ext uri="{FF2B5EF4-FFF2-40B4-BE49-F238E27FC236}">
              <a16:creationId xmlns:a16="http://schemas.microsoft.com/office/drawing/2014/main" xmlns="" id="{5DCA3B56-9A72-45FF-A69F-D55E6A741EBC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49" name="Text Box 77">
          <a:extLst>
            <a:ext uri="{FF2B5EF4-FFF2-40B4-BE49-F238E27FC236}">
              <a16:creationId xmlns:a16="http://schemas.microsoft.com/office/drawing/2014/main" xmlns="" id="{8287A432-FEE2-4355-AC45-1ABFF8E907CB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50" name="Text Box 77">
          <a:extLst>
            <a:ext uri="{FF2B5EF4-FFF2-40B4-BE49-F238E27FC236}">
              <a16:creationId xmlns:a16="http://schemas.microsoft.com/office/drawing/2014/main" xmlns="" id="{0DB119CB-D495-4DF7-9453-7B1FDBF694F2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51" name="Text Box 77">
          <a:extLst>
            <a:ext uri="{FF2B5EF4-FFF2-40B4-BE49-F238E27FC236}">
              <a16:creationId xmlns:a16="http://schemas.microsoft.com/office/drawing/2014/main" xmlns="" id="{07AF197C-4AD5-443A-982D-687779370BDD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52" name="Text Box 77">
          <a:extLst>
            <a:ext uri="{FF2B5EF4-FFF2-40B4-BE49-F238E27FC236}">
              <a16:creationId xmlns:a16="http://schemas.microsoft.com/office/drawing/2014/main" xmlns="" id="{4A3F0768-AE84-41CE-A3C6-A6A28888EB71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53" name="Text Box 77">
          <a:extLst>
            <a:ext uri="{FF2B5EF4-FFF2-40B4-BE49-F238E27FC236}">
              <a16:creationId xmlns:a16="http://schemas.microsoft.com/office/drawing/2014/main" xmlns="" id="{9364435B-D899-41E4-B20E-2C5C8E281619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54" name="Text Box 77">
          <a:extLst>
            <a:ext uri="{FF2B5EF4-FFF2-40B4-BE49-F238E27FC236}">
              <a16:creationId xmlns:a16="http://schemas.microsoft.com/office/drawing/2014/main" xmlns="" id="{3BABD62E-6776-4CC0-A3D8-4C8912C38A4B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55" name="Text Box 77">
          <a:extLst>
            <a:ext uri="{FF2B5EF4-FFF2-40B4-BE49-F238E27FC236}">
              <a16:creationId xmlns:a16="http://schemas.microsoft.com/office/drawing/2014/main" xmlns="" id="{BA8D406D-16EA-4AA9-9992-3FE4E1F3B1C2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56" name="Text Box 77">
          <a:extLst>
            <a:ext uri="{FF2B5EF4-FFF2-40B4-BE49-F238E27FC236}">
              <a16:creationId xmlns:a16="http://schemas.microsoft.com/office/drawing/2014/main" xmlns="" id="{7CF9C4FB-6C6C-4EED-BFB0-DA84BE55BA3D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57" name="Text Box 77">
          <a:extLst>
            <a:ext uri="{FF2B5EF4-FFF2-40B4-BE49-F238E27FC236}">
              <a16:creationId xmlns:a16="http://schemas.microsoft.com/office/drawing/2014/main" xmlns="" id="{6706E9B8-9630-419D-A3A9-6E29F202CEB4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58" name="Text Box 77">
          <a:extLst>
            <a:ext uri="{FF2B5EF4-FFF2-40B4-BE49-F238E27FC236}">
              <a16:creationId xmlns:a16="http://schemas.microsoft.com/office/drawing/2014/main" xmlns="" id="{E0C91F54-07A3-4262-83F6-0D32209EB7AA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59" name="Text Box 77">
          <a:extLst>
            <a:ext uri="{FF2B5EF4-FFF2-40B4-BE49-F238E27FC236}">
              <a16:creationId xmlns:a16="http://schemas.microsoft.com/office/drawing/2014/main" xmlns="" id="{8DF8C38A-31E0-47F7-A7B6-2A87CE83809A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60" name="Text Box 77">
          <a:extLst>
            <a:ext uri="{FF2B5EF4-FFF2-40B4-BE49-F238E27FC236}">
              <a16:creationId xmlns:a16="http://schemas.microsoft.com/office/drawing/2014/main" xmlns="" id="{21CFF5C3-20D4-49D4-A914-C3B8EE517271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61" name="Text Box 77">
          <a:extLst>
            <a:ext uri="{FF2B5EF4-FFF2-40B4-BE49-F238E27FC236}">
              <a16:creationId xmlns:a16="http://schemas.microsoft.com/office/drawing/2014/main" xmlns="" id="{6F736575-B7E9-44D5-9F11-3271DF954675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62" name="Text Box 77">
          <a:extLst>
            <a:ext uri="{FF2B5EF4-FFF2-40B4-BE49-F238E27FC236}">
              <a16:creationId xmlns:a16="http://schemas.microsoft.com/office/drawing/2014/main" xmlns="" id="{659F96CE-6483-473D-96FC-A391B8FAC6CF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63" name="Text Box 77">
          <a:extLst>
            <a:ext uri="{FF2B5EF4-FFF2-40B4-BE49-F238E27FC236}">
              <a16:creationId xmlns:a16="http://schemas.microsoft.com/office/drawing/2014/main" xmlns="" id="{D2D471BE-BCE4-4624-AB15-29A21774AFF1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64" name="Text Box 77">
          <a:extLst>
            <a:ext uri="{FF2B5EF4-FFF2-40B4-BE49-F238E27FC236}">
              <a16:creationId xmlns:a16="http://schemas.microsoft.com/office/drawing/2014/main" xmlns="" id="{CAA409C2-D53C-47FF-BB5B-3A8451EBA4B6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65" name="Text Box 77">
          <a:extLst>
            <a:ext uri="{FF2B5EF4-FFF2-40B4-BE49-F238E27FC236}">
              <a16:creationId xmlns:a16="http://schemas.microsoft.com/office/drawing/2014/main" xmlns="" id="{684DA672-A487-484B-BE9E-F73D4F6F8ECE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266" name="Text Box 77">
          <a:extLst>
            <a:ext uri="{FF2B5EF4-FFF2-40B4-BE49-F238E27FC236}">
              <a16:creationId xmlns:a16="http://schemas.microsoft.com/office/drawing/2014/main" xmlns="" id="{100641DB-72D8-43E0-9108-04528C75CF67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5</xdr:row>
      <xdr:rowOff>0</xdr:rowOff>
    </xdr:from>
    <xdr:ext cx="63500" cy="76200"/>
    <xdr:sp macro="" textlink="">
      <xdr:nvSpPr>
        <xdr:cNvPr id="267" name="Text Box 77">
          <a:extLst>
            <a:ext uri="{FF2B5EF4-FFF2-40B4-BE49-F238E27FC236}">
              <a16:creationId xmlns:a16="http://schemas.microsoft.com/office/drawing/2014/main" xmlns="" id="{25A3A27E-9D6A-4C75-AC94-62455D0BA09F}"/>
            </a:ext>
          </a:extLst>
        </xdr:cNvPr>
        <xdr:cNvSpPr txBox="1">
          <a:spLocks noChangeArrowheads="1"/>
        </xdr:cNvSpPr>
      </xdr:nvSpPr>
      <xdr:spPr bwMode="auto">
        <a:xfrm>
          <a:off x="4635500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68" name="Text Box 77">
          <a:extLst>
            <a:ext uri="{FF2B5EF4-FFF2-40B4-BE49-F238E27FC236}">
              <a16:creationId xmlns:a16="http://schemas.microsoft.com/office/drawing/2014/main" xmlns="" id="{0B08801E-BC3B-4D8E-ABE2-68501542F69A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69" name="Text Box 77">
          <a:extLst>
            <a:ext uri="{FF2B5EF4-FFF2-40B4-BE49-F238E27FC236}">
              <a16:creationId xmlns:a16="http://schemas.microsoft.com/office/drawing/2014/main" xmlns="" id="{0C6B6727-6C43-470C-9F2B-53E57B362AC9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70" name="Text Box 77">
          <a:extLst>
            <a:ext uri="{FF2B5EF4-FFF2-40B4-BE49-F238E27FC236}">
              <a16:creationId xmlns:a16="http://schemas.microsoft.com/office/drawing/2014/main" xmlns="" id="{49A036F2-F3D5-4B36-9599-068847059D0E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71" name="Text Box 77">
          <a:extLst>
            <a:ext uri="{FF2B5EF4-FFF2-40B4-BE49-F238E27FC236}">
              <a16:creationId xmlns:a16="http://schemas.microsoft.com/office/drawing/2014/main" xmlns="" id="{5D9F392B-7A07-43DA-ADBA-379859D2D623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72" name="Text Box 77">
          <a:extLst>
            <a:ext uri="{FF2B5EF4-FFF2-40B4-BE49-F238E27FC236}">
              <a16:creationId xmlns:a16="http://schemas.microsoft.com/office/drawing/2014/main" xmlns="" id="{6414BF13-2A79-4E37-9F85-10E30B6729D3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73" name="Text Box 77">
          <a:extLst>
            <a:ext uri="{FF2B5EF4-FFF2-40B4-BE49-F238E27FC236}">
              <a16:creationId xmlns:a16="http://schemas.microsoft.com/office/drawing/2014/main" xmlns="" id="{1073A6B6-46DA-48C8-B725-D8CE86170900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74" name="Text Box 77">
          <a:extLst>
            <a:ext uri="{FF2B5EF4-FFF2-40B4-BE49-F238E27FC236}">
              <a16:creationId xmlns:a16="http://schemas.microsoft.com/office/drawing/2014/main" xmlns="" id="{2F99883D-6B16-46B4-BB04-2EAE302B7168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75" name="Text Box 77">
          <a:extLst>
            <a:ext uri="{FF2B5EF4-FFF2-40B4-BE49-F238E27FC236}">
              <a16:creationId xmlns:a16="http://schemas.microsoft.com/office/drawing/2014/main" xmlns="" id="{537B29DE-FEAD-4588-A9E7-64A41C561248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76" name="Text Box 77">
          <a:extLst>
            <a:ext uri="{FF2B5EF4-FFF2-40B4-BE49-F238E27FC236}">
              <a16:creationId xmlns:a16="http://schemas.microsoft.com/office/drawing/2014/main" xmlns="" id="{EEDA30ED-88A3-4D0C-893C-BE14D5D40620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77" name="Text Box 77">
          <a:extLst>
            <a:ext uri="{FF2B5EF4-FFF2-40B4-BE49-F238E27FC236}">
              <a16:creationId xmlns:a16="http://schemas.microsoft.com/office/drawing/2014/main" xmlns="" id="{0CF1A6D2-C989-4441-924F-11A12CD1F7EB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78" name="Text Box 77">
          <a:extLst>
            <a:ext uri="{FF2B5EF4-FFF2-40B4-BE49-F238E27FC236}">
              <a16:creationId xmlns:a16="http://schemas.microsoft.com/office/drawing/2014/main" xmlns="" id="{2D24950E-C964-4464-98D2-CC733B30FF53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79" name="Text Box 77">
          <a:extLst>
            <a:ext uri="{FF2B5EF4-FFF2-40B4-BE49-F238E27FC236}">
              <a16:creationId xmlns:a16="http://schemas.microsoft.com/office/drawing/2014/main" xmlns="" id="{F3266EB5-4062-43E1-8102-F8AFE4C9090F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80" name="Text Box 77">
          <a:extLst>
            <a:ext uri="{FF2B5EF4-FFF2-40B4-BE49-F238E27FC236}">
              <a16:creationId xmlns:a16="http://schemas.microsoft.com/office/drawing/2014/main" xmlns="" id="{DFDFF57E-55E7-47EA-BF4D-5DFEFC4C4362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81" name="Text Box 77">
          <a:extLst>
            <a:ext uri="{FF2B5EF4-FFF2-40B4-BE49-F238E27FC236}">
              <a16:creationId xmlns:a16="http://schemas.microsoft.com/office/drawing/2014/main" xmlns="" id="{C11BD57F-4A1B-4FE0-9C66-F823928B014F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82" name="Text Box 77">
          <a:extLst>
            <a:ext uri="{FF2B5EF4-FFF2-40B4-BE49-F238E27FC236}">
              <a16:creationId xmlns:a16="http://schemas.microsoft.com/office/drawing/2014/main" xmlns="" id="{9AB74AFC-ABBB-4945-8CED-8A77C75A584F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83" name="Text Box 77">
          <a:extLst>
            <a:ext uri="{FF2B5EF4-FFF2-40B4-BE49-F238E27FC236}">
              <a16:creationId xmlns:a16="http://schemas.microsoft.com/office/drawing/2014/main" xmlns="" id="{87CE5A61-58BD-47A1-A4C5-EB775C950072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84" name="Text Box 77">
          <a:extLst>
            <a:ext uri="{FF2B5EF4-FFF2-40B4-BE49-F238E27FC236}">
              <a16:creationId xmlns:a16="http://schemas.microsoft.com/office/drawing/2014/main" xmlns="" id="{248F5A26-51BE-4155-8B51-9F40F76BFF49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85" name="Text Box 77">
          <a:extLst>
            <a:ext uri="{FF2B5EF4-FFF2-40B4-BE49-F238E27FC236}">
              <a16:creationId xmlns:a16="http://schemas.microsoft.com/office/drawing/2014/main" xmlns="" id="{0B0B91D7-1857-4C73-BCA3-A1EAC2DB25EC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86" name="Text Box 77">
          <a:extLst>
            <a:ext uri="{FF2B5EF4-FFF2-40B4-BE49-F238E27FC236}">
              <a16:creationId xmlns:a16="http://schemas.microsoft.com/office/drawing/2014/main" xmlns="" id="{AD96A0C4-3227-4DDD-BF72-16EC43139E6F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87" name="Text Box 77">
          <a:extLst>
            <a:ext uri="{FF2B5EF4-FFF2-40B4-BE49-F238E27FC236}">
              <a16:creationId xmlns:a16="http://schemas.microsoft.com/office/drawing/2014/main" xmlns="" id="{581D5C49-0BCA-4F46-B110-AD3D134E6974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88" name="Text Box 77">
          <a:extLst>
            <a:ext uri="{FF2B5EF4-FFF2-40B4-BE49-F238E27FC236}">
              <a16:creationId xmlns:a16="http://schemas.microsoft.com/office/drawing/2014/main" xmlns="" id="{A342B931-147A-42E8-A26E-79E2270B083E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89" name="Text Box 77">
          <a:extLst>
            <a:ext uri="{FF2B5EF4-FFF2-40B4-BE49-F238E27FC236}">
              <a16:creationId xmlns:a16="http://schemas.microsoft.com/office/drawing/2014/main" xmlns="" id="{45A20A1F-F131-4592-86C6-ECFE5B4391EA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90" name="Text Box 77">
          <a:extLst>
            <a:ext uri="{FF2B5EF4-FFF2-40B4-BE49-F238E27FC236}">
              <a16:creationId xmlns:a16="http://schemas.microsoft.com/office/drawing/2014/main" xmlns="" id="{B2249B69-D64D-49A8-A287-B039E5DC9E06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91" name="Text Box 77">
          <a:extLst>
            <a:ext uri="{FF2B5EF4-FFF2-40B4-BE49-F238E27FC236}">
              <a16:creationId xmlns:a16="http://schemas.microsoft.com/office/drawing/2014/main" xmlns="" id="{3222BE7C-5341-49F1-AA8B-F55A348670B1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92" name="Text Box 77">
          <a:extLst>
            <a:ext uri="{FF2B5EF4-FFF2-40B4-BE49-F238E27FC236}">
              <a16:creationId xmlns:a16="http://schemas.microsoft.com/office/drawing/2014/main" xmlns="" id="{9BEB762F-35DC-41FE-B439-C81B9531B8DE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93" name="Text Box 77">
          <a:extLst>
            <a:ext uri="{FF2B5EF4-FFF2-40B4-BE49-F238E27FC236}">
              <a16:creationId xmlns:a16="http://schemas.microsoft.com/office/drawing/2014/main" xmlns="" id="{F12038AB-1844-4877-8B04-F4D2B7D3208C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94" name="Text Box 77">
          <a:extLst>
            <a:ext uri="{FF2B5EF4-FFF2-40B4-BE49-F238E27FC236}">
              <a16:creationId xmlns:a16="http://schemas.microsoft.com/office/drawing/2014/main" xmlns="" id="{BA6F64FA-4CC1-41DA-8A8B-63523D10E5B6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95" name="Text Box 77">
          <a:extLst>
            <a:ext uri="{FF2B5EF4-FFF2-40B4-BE49-F238E27FC236}">
              <a16:creationId xmlns:a16="http://schemas.microsoft.com/office/drawing/2014/main" xmlns="" id="{41EC4600-7237-41FB-8372-C7498D4518B1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96" name="Text Box 77">
          <a:extLst>
            <a:ext uri="{FF2B5EF4-FFF2-40B4-BE49-F238E27FC236}">
              <a16:creationId xmlns:a16="http://schemas.microsoft.com/office/drawing/2014/main" xmlns="" id="{980F4BD4-CAA8-44EB-8F03-0EDC395A8E06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97" name="Text Box 77">
          <a:extLst>
            <a:ext uri="{FF2B5EF4-FFF2-40B4-BE49-F238E27FC236}">
              <a16:creationId xmlns:a16="http://schemas.microsoft.com/office/drawing/2014/main" xmlns="" id="{5710286A-2CB5-42CB-8108-D9994192DEA7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98" name="Text Box 77">
          <a:extLst>
            <a:ext uri="{FF2B5EF4-FFF2-40B4-BE49-F238E27FC236}">
              <a16:creationId xmlns:a16="http://schemas.microsoft.com/office/drawing/2014/main" xmlns="" id="{75A6C84E-809C-4EF5-8336-FF955B3E020A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299" name="Text Box 77">
          <a:extLst>
            <a:ext uri="{FF2B5EF4-FFF2-40B4-BE49-F238E27FC236}">
              <a16:creationId xmlns:a16="http://schemas.microsoft.com/office/drawing/2014/main" xmlns="" id="{6BA7BEA9-B1C6-4B6A-B737-80494C194A95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00" name="Text Box 77">
          <a:extLst>
            <a:ext uri="{FF2B5EF4-FFF2-40B4-BE49-F238E27FC236}">
              <a16:creationId xmlns:a16="http://schemas.microsoft.com/office/drawing/2014/main" xmlns="" id="{1D937099-BD00-4F0A-A637-62CC326BAAE7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01" name="Text Box 77">
          <a:extLst>
            <a:ext uri="{FF2B5EF4-FFF2-40B4-BE49-F238E27FC236}">
              <a16:creationId xmlns:a16="http://schemas.microsoft.com/office/drawing/2014/main" xmlns="" id="{048FDCAA-1C1B-476F-A03A-390213931361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02" name="Text Box 77">
          <a:extLst>
            <a:ext uri="{FF2B5EF4-FFF2-40B4-BE49-F238E27FC236}">
              <a16:creationId xmlns:a16="http://schemas.microsoft.com/office/drawing/2014/main" xmlns="" id="{4F9D4CCD-8F5F-4894-AA1B-F02DD02273A6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03" name="Text Box 77">
          <a:extLst>
            <a:ext uri="{FF2B5EF4-FFF2-40B4-BE49-F238E27FC236}">
              <a16:creationId xmlns:a16="http://schemas.microsoft.com/office/drawing/2014/main" xmlns="" id="{A9FF5F35-69AF-4B5D-B1B0-FE414FDDCB9C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04" name="Text Box 77">
          <a:extLst>
            <a:ext uri="{FF2B5EF4-FFF2-40B4-BE49-F238E27FC236}">
              <a16:creationId xmlns:a16="http://schemas.microsoft.com/office/drawing/2014/main" xmlns="" id="{1E1E152A-E5E7-48E9-9303-8539668A6091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05" name="Text Box 77">
          <a:extLst>
            <a:ext uri="{FF2B5EF4-FFF2-40B4-BE49-F238E27FC236}">
              <a16:creationId xmlns:a16="http://schemas.microsoft.com/office/drawing/2014/main" xmlns="" id="{9E565FCE-FA73-4ECC-9A9A-7B1E8F867E63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06" name="Text Box 77">
          <a:extLst>
            <a:ext uri="{FF2B5EF4-FFF2-40B4-BE49-F238E27FC236}">
              <a16:creationId xmlns:a16="http://schemas.microsoft.com/office/drawing/2014/main" xmlns="" id="{79C25566-AA8A-40BD-A5F9-6DBCAE541FD2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07" name="Text Box 77">
          <a:extLst>
            <a:ext uri="{FF2B5EF4-FFF2-40B4-BE49-F238E27FC236}">
              <a16:creationId xmlns:a16="http://schemas.microsoft.com/office/drawing/2014/main" xmlns="" id="{CACB0C2F-4CAC-40B4-B8F3-C040670A1A0D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08" name="Text Box 77">
          <a:extLst>
            <a:ext uri="{FF2B5EF4-FFF2-40B4-BE49-F238E27FC236}">
              <a16:creationId xmlns:a16="http://schemas.microsoft.com/office/drawing/2014/main" xmlns="" id="{7534A243-4B95-439C-A5FE-6DADBF58E4F9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09" name="Text Box 77">
          <a:extLst>
            <a:ext uri="{FF2B5EF4-FFF2-40B4-BE49-F238E27FC236}">
              <a16:creationId xmlns:a16="http://schemas.microsoft.com/office/drawing/2014/main" xmlns="" id="{F2F72279-1762-4E52-88FB-76CEFF340A8C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10" name="Text Box 77">
          <a:extLst>
            <a:ext uri="{FF2B5EF4-FFF2-40B4-BE49-F238E27FC236}">
              <a16:creationId xmlns:a16="http://schemas.microsoft.com/office/drawing/2014/main" xmlns="" id="{5497A5F9-5474-48F3-9875-656C96DEA7BF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11" name="Text Box 77">
          <a:extLst>
            <a:ext uri="{FF2B5EF4-FFF2-40B4-BE49-F238E27FC236}">
              <a16:creationId xmlns:a16="http://schemas.microsoft.com/office/drawing/2014/main" xmlns="" id="{2C115A76-BEE5-43AE-8E4B-B9D5768CA7BD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12" name="Text Box 77">
          <a:extLst>
            <a:ext uri="{FF2B5EF4-FFF2-40B4-BE49-F238E27FC236}">
              <a16:creationId xmlns:a16="http://schemas.microsoft.com/office/drawing/2014/main" xmlns="" id="{B95467F8-8EC9-440A-B9FD-7F3D12C148B6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13" name="Text Box 77">
          <a:extLst>
            <a:ext uri="{FF2B5EF4-FFF2-40B4-BE49-F238E27FC236}">
              <a16:creationId xmlns:a16="http://schemas.microsoft.com/office/drawing/2014/main" xmlns="" id="{615082B9-13DC-4A34-8898-F994473DD4EE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14" name="Text Box 77">
          <a:extLst>
            <a:ext uri="{FF2B5EF4-FFF2-40B4-BE49-F238E27FC236}">
              <a16:creationId xmlns:a16="http://schemas.microsoft.com/office/drawing/2014/main" xmlns="" id="{6A38B5AB-F4F2-4A35-9260-C18C549F5852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15" name="Text Box 77">
          <a:extLst>
            <a:ext uri="{FF2B5EF4-FFF2-40B4-BE49-F238E27FC236}">
              <a16:creationId xmlns:a16="http://schemas.microsoft.com/office/drawing/2014/main" xmlns="" id="{5DD649DA-9403-4D0D-ADB2-94A6964DED21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16" name="Text Box 77">
          <a:extLst>
            <a:ext uri="{FF2B5EF4-FFF2-40B4-BE49-F238E27FC236}">
              <a16:creationId xmlns:a16="http://schemas.microsoft.com/office/drawing/2014/main" xmlns="" id="{2350A11D-4E67-463E-B69C-C3B1B2F6E34E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454025</xdr:colOff>
      <xdr:row>23</xdr:row>
      <xdr:rowOff>0</xdr:rowOff>
    </xdr:from>
    <xdr:ext cx="63500" cy="76200"/>
    <xdr:sp macro="" textlink="">
      <xdr:nvSpPr>
        <xdr:cNvPr id="317" name="Text Box 77">
          <a:extLst>
            <a:ext uri="{FF2B5EF4-FFF2-40B4-BE49-F238E27FC236}">
              <a16:creationId xmlns:a16="http://schemas.microsoft.com/office/drawing/2014/main" xmlns="" id="{437B1D7E-1694-4777-9F6E-DD0A104E073C}"/>
            </a:ext>
          </a:extLst>
        </xdr:cNvPr>
        <xdr:cNvSpPr txBox="1">
          <a:spLocks noChangeArrowheads="1"/>
        </xdr:cNvSpPr>
      </xdr:nvSpPr>
      <xdr:spPr bwMode="auto">
        <a:xfrm>
          <a:off x="4702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18" name="Text Box 77">
          <a:extLst>
            <a:ext uri="{FF2B5EF4-FFF2-40B4-BE49-F238E27FC236}">
              <a16:creationId xmlns:a16="http://schemas.microsoft.com/office/drawing/2014/main" xmlns="" id="{BB983788-DA3C-4345-944D-349236DE2FCD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19" name="Text Box 77">
          <a:extLst>
            <a:ext uri="{FF2B5EF4-FFF2-40B4-BE49-F238E27FC236}">
              <a16:creationId xmlns:a16="http://schemas.microsoft.com/office/drawing/2014/main" xmlns="" id="{F97464B0-7ABC-4B2F-868C-E194247CD636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20" name="Text Box 77">
          <a:extLst>
            <a:ext uri="{FF2B5EF4-FFF2-40B4-BE49-F238E27FC236}">
              <a16:creationId xmlns:a16="http://schemas.microsoft.com/office/drawing/2014/main" xmlns="" id="{53A3BA30-D997-432D-B707-CED045462C46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21" name="Text Box 77">
          <a:extLst>
            <a:ext uri="{FF2B5EF4-FFF2-40B4-BE49-F238E27FC236}">
              <a16:creationId xmlns:a16="http://schemas.microsoft.com/office/drawing/2014/main" xmlns="" id="{EA2B1D24-2072-4110-A95F-1FC8980CDB8B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22" name="Text Box 77">
          <a:extLst>
            <a:ext uri="{FF2B5EF4-FFF2-40B4-BE49-F238E27FC236}">
              <a16:creationId xmlns:a16="http://schemas.microsoft.com/office/drawing/2014/main" xmlns="" id="{0BD01697-F585-46E0-A030-E941CF882D15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23" name="Text Box 77">
          <a:extLst>
            <a:ext uri="{FF2B5EF4-FFF2-40B4-BE49-F238E27FC236}">
              <a16:creationId xmlns:a16="http://schemas.microsoft.com/office/drawing/2014/main" xmlns="" id="{F6582083-B8CA-4802-9497-705D1BBB3536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24" name="Text Box 77">
          <a:extLst>
            <a:ext uri="{FF2B5EF4-FFF2-40B4-BE49-F238E27FC236}">
              <a16:creationId xmlns:a16="http://schemas.microsoft.com/office/drawing/2014/main" xmlns="" id="{D5F9D279-93BB-4A1E-AE6E-CE6E87DE07D7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25" name="Text Box 77">
          <a:extLst>
            <a:ext uri="{FF2B5EF4-FFF2-40B4-BE49-F238E27FC236}">
              <a16:creationId xmlns:a16="http://schemas.microsoft.com/office/drawing/2014/main" xmlns="" id="{57825780-C01F-46C6-8D9E-A7A6DB15EFA8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26" name="Text Box 77">
          <a:extLst>
            <a:ext uri="{FF2B5EF4-FFF2-40B4-BE49-F238E27FC236}">
              <a16:creationId xmlns:a16="http://schemas.microsoft.com/office/drawing/2014/main" xmlns="" id="{ECD7FE56-D97D-40FF-8531-9797A46D7367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27" name="Text Box 77">
          <a:extLst>
            <a:ext uri="{FF2B5EF4-FFF2-40B4-BE49-F238E27FC236}">
              <a16:creationId xmlns:a16="http://schemas.microsoft.com/office/drawing/2014/main" xmlns="" id="{8553B099-67CF-45A0-A422-FD7538CEF8EC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28" name="Text Box 77">
          <a:extLst>
            <a:ext uri="{FF2B5EF4-FFF2-40B4-BE49-F238E27FC236}">
              <a16:creationId xmlns:a16="http://schemas.microsoft.com/office/drawing/2014/main" xmlns="" id="{9A4F9068-AE4D-4C06-8B1D-4487C7D0C980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29" name="Text Box 77">
          <a:extLst>
            <a:ext uri="{FF2B5EF4-FFF2-40B4-BE49-F238E27FC236}">
              <a16:creationId xmlns:a16="http://schemas.microsoft.com/office/drawing/2014/main" xmlns="" id="{501E8023-8D1C-4EB7-9B5A-9B52C42AF972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30" name="Text Box 77">
          <a:extLst>
            <a:ext uri="{FF2B5EF4-FFF2-40B4-BE49-F238E27FC236}">
              <a16:creationId xmlns:a16="http://schemas.microsoft.com/office/drawing/2014/main" xmlns="" id="{AF40C5A7-BBAF-49E4-B306-8AE11280500A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31" name="Text Box 77">
          <a:extLst>
            <a:ext uri="{FF2B5EF4-FFF2-40B4-BE49-F238E27FC236}">
              <a16:creationId xmlns:a16="http://schemas.microsoft.com/office/drawing/2014/main" xmlns="" id="{4F0C6112-72CC-413E-A7C1-6D6C0F5F94E7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32" name="Text Box 77">
          <a:extLst>
            <a:ext uri="{FF2B5EF4-FFF2-40B4-BE49-F238E27FC236}">
              <a16:creationId xmlns:a16="http://schemas.microsoft.com/office/drawing/2014/main" xmlns="" id="{4A99596B-345E-4EB1-804E-0867B9112EBA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33" name="Text Box 77">
          <a:extLst>
            <a:ext uri="{FF2B5EF4-FFF2-40B4-BE49-F238E27FC236}">
              <a16:creationId xmlns:a16="http://schemas.microsoft.com/office/drawing/2014/main" xmlns="" id="{AC08F104-D0A0-4C40-AFEC-C1F1BB03C5EA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34" name="Text Box 77">
          <a:extLst>
            <a:ext uri="{FF2B5EF4-FFF2-40B4-BE49-F238E27FC236}">
              <a16:creationId xmlns:a16="http://schemas.microsoft.com/office/drawing/2014/main" xmlns="" id="{5344180D-6DA1-4695-8EC4-A1A113CA4C91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35" name="Text Box 77">
          <a:extLst>
            <a:ext uri="{FF2B5EF4-FFF2-40B4-BE49-F238E27FC236}">
              <a16:creationId xmlns:a16="http://schemas.microsoft.com/office/drawing/2014/main" xmlns="" id="{857B6916-7F5A-4CC0-B107-CC3CD595CEF7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36" name="Text Box 77">
          <a:extLst>
            <a:ext uri="{FF2B5EF4-FFF2-40B4-BE49-F238E27FC236}">
              <a16:creationId xmlns:a16="http://schemas.microsoft.com/office/drawing/2014/main" xmlns="" id="{2428101B-E9FD-43F9-8DD1-6A5419F14A2F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37" name="Text Box 77">
          <a:extLst>
            <a:ext uri="{FF2B5EF4-FFF2-40B4-BE49-F238E27FC236}">
              <a16:creationId xmlns:a16="http://schemas.microsoft.com/office/drawing/2014/main" xmlns="" id="{56AD6AD5-8CB5-4A7B-96F1-C6D6F2CAAECC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38" name="Text Box 77">
          <a:extLst>
            <a:ext uri="{FF2B5EF4-FFF2-40B4-BE49-F238E27FC236}">
              <a16:creationId xmlns:a16="http://schemas.microsoft.com/office/drawing/2014/main" xmlns="" id="{4E507314-2BCD-4273-BD79-8E08990DCEF6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39" name="Text Box 77">
          <a:extLst>
            <a:ext uri="{FF2B5EF4-FFF2-40B4-BE49-F238E27FC236}">
              <a16:creationId xmlns:a16="http://schemas.microsoft.com/office/drawing/2014/main" xmlns="" id="{B3CF305A-48B6-4DD0-8594-1DE089CF18CF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40" name="Text Box 77">
          <a:extLst>
            <a:ext uri="{FF2B5EF4-FFF2-40B4-BE49-F238E27FC236}">
              <a16:creationId xmlns:a16="http://schemas.microsoft.com/office/drawing/2014/main" xmlns="" id="{D1390C72-51BE-4072-BB30-B109505D1DED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41" name="Text Box 77">
          <a:extLst>
            <a:ext uri="{FF2B5EF4-FFF2-40B4-BE49-F238E27FC236}">
              <a16:creationId xmlns:a16="http://schemas.microsoft.com/office/drawing/2014/main" xmlns="" id="{55794E14-F006-4E07-BCAF-E8A454DB2DBA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42" name="Text Box 77">
          <a:extLst>
            <a:ext uri="{FF2B5EF4-FFF2-40B4-BE49-F238E27FC236}">
              <a16:creationId xmlns:a16="http://schemas.microsoft.com/office/drawing/2014/main" xmlns="" id="{9C119E01-8309-4552-B92E-8253CADF0493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43" name="Text Box 77">
          <a:extLst>
            <a:ext uri="{FF2B5EF4-FFF2-40B4-BE49-F238E27FC236}">
              <a16:creationId xmlns:a16="http://schemas.microsoft.com/office/drawing/2014/main" xmlns="" id="{F947D335-64CC-4724-BF60-EFA45023A3D8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44" name="Text Box 77">
          <a:extLst>
            <a:ext uri="{FF2B5EF4-FFF2-40B4-BE49-F238E27FC236}">
              <a16:creationId xmlns:a16="http://schemas.microsoft.com/office/drawing/2014/main" xmlns="" id="{904B98AD-505E-4F2A-94A8-0FD9264313A3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45" name="Text Box 77">
          <a:extLst>
            <a:ext uri="{FF2B5EF4-FFF2-40B4-BE49-F238E27FC236}">
              <a16:creationId xmlns:a16="http://schemas.microsoft.com/office/drawing/2014/main" xmlns="" id="{2425EA1F-8636-4138-B4DA-529791B967A6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46" name="Text Box 77">
          <a:extLst>
            <a:ext uri="{FF2B5EF4-FFF2-40B4-BE49-F238E27FC236}">
              <a16:creationId xmlns:a16="http://schemas.microsoft.com/office/drawing/2014/main" xmlns="" id="{CF451A45-9F4C-4BA2-A057-456BAB390A5E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47" name="Text Box 77">
          <a:extLst>
            <a:ext uri="{FF2B5EF4-FFF2-40B4-BE49-F238E27FC236}">
              <a16:creationId xmlns:a16="http://schemas.microsoft.com/office/drawing/2014/main" xmlns="" id="{79F0CFFB-DF6A-45F0-8AE0-B90C0AC02EDC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48" name="Text Box 77">
          <a:extLst>
            <a:ext uri="{FF2B5EF4-FFF2-40B4-BE49-F238E27FC236}">
              <a16:creationId xmlns:a16="http://schemas.microsoft.com/office/drawing/2014/main" xmlns="" id="{1261AEEB-C8F9-4777-A55B-DB689BA52CE8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49" name="Text Box 77">
          <a:extLst>
            <a:ext uri="{FF2B5EF4-FFF2-40B4-BE49-F238E27FC236}">
              <a16:creationId xmlns:a16="http://schemas.microsoft.com/office/drawing/2014/main" xmlns="" id="{E740800B-80EC-4F9E-8F1A-78C934AC7109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50" name="Text Box 77">
          <a:extLst>
            <a:ext uri="{FF2B5EF4-FFF2-40B4-BE49-F238E27FC236}">
              <a16:creationId xmlns:a16="http://schemas.microsoft.com/office/drawing/2014/main" xmlns="" id="{2772B59C-AB83-455C-AE32-AD67AD65609F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51" name="Text Box 77">
          <a:extLst>
            <a:ext uri="{FF2B5EF4-FFF2-40B4-BE49-F238E27FC236}">
              <a16:creationId xmlns:a16="http://schemas.microsoft.com/office/drawing/2014/main" xmlns="" id="{2FD9BA3E-C499-4DFB-B2D3-D415FCD4DA42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52" name="Text Box 77">
          <a:extLst>
            <a:ext uri="{FF2B5EF4-FFF2-40B4-BE49-F238E27FC236}">
              <a16:creationId xmlns:a16="http://schemas.microsoft.com/office/drawing/2014/main" xmlns="" id="{E30F7198-D2AA-4847-8467-BB7723B29B8F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53" name="Text Box 77">
          <a:extLst>
            <a:ext uri="{FF2B5EF4-FFF2-40B4-BE49-F238E27FC236}">
              <a16:creationId xmlns:a16="http://schemas.microsoft.com/office/drawing/2014/main" xmlns="" id="{7988C8A0-4F16-493D-A2B8-2EA9CB9940AE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54" name="Text Box 77">
          <a:extLst>
            <a:ext uri="{FF2B5EF4-FFF2-40B4-BE49-F238E27FC236}">
              <a16:creationId xmlns:a16="http://schemas.microsoft.com/office/drawing/2014/main" xmlns="" id="{E6817A50-5F7E-4784-A8C0-44824BB1004F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55" name="Text Box 77">
          <a:extLst>
            <a:ext uri="{FF2B5EF4-FFF2-40B4-BE49-F238E27FC236}">
              <a16:creationId xmlns:a16="http://schemas.microsoft.com/office/drawing/2014/main" xmlns="" id="{9D0507FF-82D1-4A46-9FE2-D3777E5B86D4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56" name="Text Box 77">
          <a:extLst>
            <a:ext uri="{FF2B5EF4-FFF2-40B4-BE49-F238E27FC236}">
              <a16:creationId xmlns:a16="http://schemas.microsoft.com/office/drawing/2014/main" xmlns="" id="{C33CC363-F3E1-48C3-AA3C-551736278351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57" name="Text Box 77">
          <a:extLst>
            <a:ext uri="{FF2B5EF4-FFF2-40B4-BE49-F238E27FC236}">
              <a16:creationId xmlns:a16="http://schemas.microsoft.com/office/drawing/2014/main" xmlns="" id="{3473C68A-0B78-4EF0-8086-91409DFCBB79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58" name="Text Box 77">
          <a:extLst>
            <a:ext uri="{FF2B5EF4-FFF2-40B4-BE49-F238E27FC236}">
              <a16:creationId xmlns:a16="http://schemas.microsoft.com/office/drawing/2014/main" xmlns="" id="{49A29186-3733-4E36-9369-0A33723BC899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59" name="Text Box 77">
          <a:extLst>
            <a:ext uri="{FF2B5EF4-FFF2-40B4-BE49-F238E27FC236}">
              <a16:creationId xmlns:a16="http://schemas.microsoft.com/office/drawing/2014/main" xmlns="" id="{5C7283FD-235F-4391-B173-59DFE1912820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60" name="Text Box 77">
          <a:extLst>
            <a:ext uri="{FF2B5EF4-FFF2-40B4-BE49-F238E27FC236}">
              <a16:creationId xmlns:a16="http://schemas.microsoft.com/office/drawing/2014/main" xmlns="" id="{612D0EC3-8867-4216-A534-55F8B2D3E216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61" name="Text Box 77">
          <a:extLst>
            <a:ext uri="{FF2B5EF4-FFF2-40B4-BE49-F238E27FC236}">
              <a16:creationId xmlns:a16="http://schemas.microsoft.com/office/drawing/2014/main" xmlns="" id="{33AF61CB-A46B-4E8D-97AA-442263AAEF29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62" name="Text Box 77">
          <a:extLst>
            <a:ext uri="{FF2B5EF4-FFF2-40B4-BE49-F238E27FC236}">
              <a16:creationId xmlns:a16="http://schemas.microsoft.com/office/drawing/2014/main" xmlns="" id="{DF16F059-C89F-47B7-BDE4-77ACE292DE3B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63" name="Text Box 77">
          <a:extLst>
            <a:ext uri="{FF2B5EF4-FFF2-40B4-BE49-F238E27FC236}">
              <a16:creationId xmlns:a16="http://schemas.microsoft.com/office/drawing/2014/main" xmlns="" id="{84143496-ED66-436C-887E-9A91911807E4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64" name="Text Box 77">
          <a:extLst>
            <a:ext uri="{FF2B5EF4-FFF2-40B4-BE49-F238E27FC236}">
              <a16:creationId xmlns:a16="http://schemas.microsoft.com/office/drawing/2014/main" xmlns="" id="{DF5EDB29-78DE-4E86-8BFC-DAAD3DDDAD34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65" name="Text Box 77">
          <a:extLst>
            <a:ext uri="{FF2B5EF4-FFF2-40B4-BE49-F238E27FC236}">
              <a16:creationId xmlns:a16="http://schemas.microsoft.com/office/drawing/2014/main" xmlns="" id="{438C5ABA-D935-4909-8C64-4847DFF0B665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366" name="Text Box 77">
          <a:extLst>
            <a:ext uri="{FF2B5EF4-FFF2-40B4-BE49-F238E27FC236}">
              <a16:creationId xmlns:a16="http://schemas.microsoft.com/office/drawing/2014/main" xmlns="" id="{BE5DDC58-3386-4C8F-AA20-1CD0E894B21D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396875</xdr:colOff>
      <xdr:row>23</xdr:row>
      <xdr:rowOff>0</xdr:rowOff>
    </xdr:from>
    <xdr:ext cx="63500" cy="76200"/>
    <xdr:sp macro="" textlink="">
      <xdr:nvSpPr>
        <xdr:cNvPr id="367" name="Text Box 77">
          <a:extLst>
            <a:ext uri="{FF2B5EF4-FFF2-40B4-BE49-F238E27FC236}">
              <a16:creationId xmlns:a16="http://schemas.microsoft.com/office/drawing/2014/main" xmlns="" id="{093D2D73-9B6B-4924-BAFD-83B643A7F1CB}"/>
            </a:ext>
          </a:extLst>
        </xdr:cNvPr>
        <xdr:cNvSpPr txBox="1">
          <a:spLocks noChangeArrowheads="1"/>
        </xdr:cNvSpPr>
      </xdr:nvSpPr>
      <xdr:spPr bwMode="auto">
        <a:xfrm>
          <a:off x="3149600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68" name="Text Box 77">
          <a:extLst>
            <a:ext uri="{FF2B5EF4-FFF2-40B4-BE49-F238E27FC236}">
              <a16:creationId xmlns:a16="http://schemas.microsoft.com/office/drawing/2014/main" xmlns="" id="{7E8613A1-065F-4658-8923-ED5959FD78E5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69" name="Text Box 77">
          <a:extLst>
            <a:ext uri="{FF2B5EF4-FFF2-40B4-BE49-F238E27FC236}">
              <a16:creationId xmlns:a16="http://schemas.microsoft.com/office/drawing/2014/main" xmlns="" id="{193DC94F-AA5E-42DC-917A-06EE7482C3E0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70" name="Text Box 77">
          <a:extLst>
            <a:ext uri="{FF2B5EF4-FFF2-40B4-BE49-F238E27FC236}">
              <a16:creationId xmlns:a16="http://schemas.microsoft.com/office/drawing/2014/main" xmlns="" id="{E898284B-A926-424B-9816-02B59C67FAB2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71" name="Text Box 77">
          <a:extLst>
            <a:ext uri="{FF2B5EF4-FFF2-40B4-BE49-F238E27FC236}">
              <a16:creationId xmlns:a16="http://schemas.microsoft.com/office/drawing/2014/main" xmlns="" id="{A07A7B34-B313-4239-A0EA-A2441A370EB6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72" name="Text Box 77">
          <a:extLst>
            <a:ext uri="{FF2B5EF4-FFF2-40B4-BE49-F238E27FC236}">
              <a16:creationId xmlns:a16="http://schemas.microsoft.com/office/drawing/2014/main" xmlns="" id="{CB9BCD9E-6304-4A03-9064-29F475F82869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73" name="Text Box 77">
          <a:extLst>
            <a:ext uri="{FF2B5EF4-FFF2-40B4-BE49-F238E27FC236}">
              <a16:creationId xmlns:a16="http://schemas.microsoft.com/office/drawing/2014/main" xmlns="" id="{312EC6B2-F8E5-43CD-8341-ED66601DE392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74" name="Text Box 77">
          <a:extLst>
            <a:ext uri="{FF2B5EF4-FFF2-40B4-BE49-F238E27FC236}">
              <a16:creationId xmlns:a16="http://schemas.microsoft.com/office/drawing/2014/main" xmlns="" id="{C57D312F-C791-411F-A290-A64428AADCD3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75" name="Text Box 77">
          <a:extLst>
            <a:ext uri="{FF2B5EF4-FFF2-40B4-BE49-F238E27FC236}">
              <a16:creationId xmlns:a16="http://schemas.microsoft.com/office/drawing/2014/main" xmlns="" id="{FFE597EB-EEC5-4A68-A22C-EDE931BD2EFB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76" name="Text Box 77">
          <a:extLst>
            <a:ext uri="{FF2B5EF4-FFF2-40B4-BE49-F238E27FC236}">
              <a16:creationId xmlns:a16="http://schemas.microsoft.com/office/drawing/2014/main" xmlns="" id="{CEFA5D65-883A-4574-9B9C-EE820EE02374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77" name="Text Box 77">
          <a:extLst>
            <a:ext uri="{FF2B5EF4-FFF2-40B4-BE49-F238E27FC236}">
              <a16:creationId xmlns:a16="http://schemas.microsoft.com/office/drawing/2014/main" xmlns="" id="{7C3DD7DE-BD77-48A8-89EF-F211FC62E6B4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78" name="Text Box 77">
          <a:extLst>
            <a:ext uri="{FF2B5EF4-FFF2-40B4-BE49-F238E27FC236}">
              <a16:creationId xmlns:a16="http://schemas.microsoft.com/office/drawing/2014/main" xmlns="" id="{8D9A96F4-450E-4B67-AAF1-7A8E95B5C0AF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79" name="Text Box 77">
          <a:extLst>
            <a:ext uri="{FF2B5EF4-FFF2-40B4-BE49-F238E27FC236}">
              <a16:creationId xmlns:a16="http://schemas.microsoft.com/office/drawing/2014/main" xmlns="" id="{6AF1E4C0-EDA5-43C8-8985-821ACDEAD347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80" name="Text Box 77">
          <a:extLst>
            <a:ext uri="{FF2B5EF4-FFF2-40B4-BE49-F238E27FC236}">
              <a16:creationId xmlns:a16="http://schemas.microsoft.com/office/drawing/2014/main" xmlns="" id="{4CC8C3A8-6897-43BF-AD5C-9C8DCE65A946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81" name="Text Box 77">
          <a:extLst>
            <a:ext uri="{FF2B5EF4-FFF2-40B4-BE49-F238E27FC236}">
              <a16:creationId xmlns:a16="http://schemas.microsoft.com/office/drawing/2014/main" xmlns="" id="{6E283236-3EED-4F34-A616-110A55B36730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82" name="Text Box 77">
          <a:extLst>
            <a:ext uri="{FF2B5EF4-FFF2-40B4-BE49-F238E27FC236}">
              <a16:creationId xmlns:a16="http://schemas.microsoft.com/office/drawing/2014/main" xmlns="" id="{1FA1B4FC-4A23-4C20-AFDE-017F5F3DB2CA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83" name="Text Box 77">
          <a:extLst>
            <a:ext uri="{FF2B5EF4-FFF2-40B4-BE49-F238E27FC236}">
              <a16:creationId xmlns:a16="http://schemas.microsoft.com/office/drawing/2014/main" xmlns="" id="{089F76F7-4076-44B2-AFC1-C4151801D5BD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84" name="Text Box 77">
          <a:extLst>
            <a:ext uri="{FF2B5EF4-FFF2-40B4-BE49-F238E27FC236}">
              <a16:creationId xmlns:a16="http://schemas.microsoft.com/office/drawing/2014/main" xmlns="" id="{8E4D43D9-2B2F-4E11-B4DB-7DD99FBD700E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85" name="Text Box 77">
          <a:extLst>
            <a:ext uri="{FF2B5EF4-FFF2-40B4-BE49-F238E27FC236}">
              <a16:creationId xmlns:a16="http://schemas.microsoft.com/office/drawing/2014/main" xmlns="" id="{1AF7C6B4-12D8-4B18-8A14-B88EF2E1EE7A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86" name="Text Box 77">
          <a:extLst>
            <a:ext uri="{FF2B5EF4-FFF2-40B4-BE49-F238E27FC236}">
              <a16:creationId xmlns:a16="http://schemas.microsoft.com/office/drawing/2014/main" xmlns="" id="{B2F0FBDC-C2C3-422F-A5A1-5F3A181B2467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87" name="Text Box 77">
          <a:extLst>
            <a:ext uri="{FF2B5EF4-FFF2-40B4-BE49-F238E27FC236}">
              <a16:creationId xmlns:a16="http://schemas.microsoft.com/office/drawing/2014/main" xmlns="" id="{469610A7-1941-48DB-800E-9F4B97D54E32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88" name="Text Box 77">
          <a:extLst>
            <a:ext uri="{FF2B5EF4-FFF2-40B4-BE49-F238E27FC236}">
              <a16:creationId xmlns:a16="http://schemas.microsoft.com/office/drawing/2014/main" xmlns="" id="{C6B854EB-4CAC-4C73-9626-A4735751D961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89" name="Text Box 77">
          <a:extLst>
            <a:ext uri="{FF2B5EF4-FFF2-40B4-BE49-F238E27FC236}">
              <a16:creationId xmlns:a16="http://schemas.microsoft.com/office/drawing/2014/main" xmlns="" id="{EC12D171-7DAD-4319-8443-37916AB380A8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90" name="Text Box 77">
          <a:extLst>
            <a:ext uri="{FF2B5EF4-FFF2-40B4-BE49-F238E27FC236}">
              <a16:creationId xmlns:a16="http://schemas.microsoft.com/office/drawing/2014/main" xmlns="" id="{C9CA6FA3-87B7-48A8-B3AF-2827F7D44360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91" name="Text Box 77">
          <a:extLst>
            <a:ext uri="{FF2B5EF4-FFF2-40B4-BE49-F238E27FC236}">
              <a16:creationId xmlns:a16="http://schemas.microsoft.com/office/drawing/2014/main" xmlns="" id="{8DC9071F-AD87-401F-8354-E6F8971176DF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92" name="Text Box 77">
          <a:extLst>
            <a:ext uri="{FF2B5EF4-FFF2-40B4-BE49-F238E27FC236}">
              <a16:creationId xmlns:a16="http://schemas.microsoft.com/office/drawing/2014/main" xmlns="" id="{5AC0F3E9-00B1-4608-9056-91F9C87B2629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93" name="Text Box 77">
          <a:extLst>
            <a:ext uri="{FF2B5EF4-FFF2-40B4-BE49-F238E27FC236}">
              <a16:creationId xmlns:a16="http://schemas.microsoft.com/office/drawing/2014/main" xmlns="" id="{075EA181-4028-4D7E-BB07-F82E071F96C8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94" name="Text Box 77">
          <a:extLst>
            <a:ext uri="{FF2B5EF4-FFF2-40B4-BE49-F238E27FC236}">
              <a16:creationId xmlns:a16="http://schemas.microsoft.com/office/drawing/2014/main" xmlns="" id="{3B0BF893-BCE5-45E8-9220-B00D6218692B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95" name="Text Box 77">
          <a:extLst>
            <a:ext uri="{FF2B5EF4-FFF2-40B4-BE49-F238E27FC236}">
              <a16:creationId xmlns:a16="http://schemas.microsoft.com/office/drawing/2014/main" xmlns="" id="{F6E0BDFE-FFEC-4777-A67C-C61B208C3622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96" name="Text Box 77">
          <a:extLst>
            <a:ext uri="{FF2B5EF4-FFF2-40B4-BE49-F238E27FC236}">
              <a16:creationId xmlns:a16="http://schemas.microsoft.com/office/drawing/2014/main" xmlns="" id="{041BFECC-2D6E-4BCC-AC1F-65F961FD0CDE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97" name="Text Box 77">
          <a:extLst>
            <a:ext uri="{FF2B5EF4-FFF2-40B4-BE49-F238E27FC236}">
              <a16:creationId xmlns:a16="http://schemas.microsoft.com/office/drawing/2014/main" xmlns="" id="{BDB3E7A4-BCCE-4B3C-A33C-F2671FFB4393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98" name="Text Box 77">
          <a:extLst>
            <a:ext uri="{FF2B5EF4-FFF2-40B4-BE49-F238E27FC236}">
              <a16:creationId xmlns:a16="http://schemas.microsoft.com/office/drawing/2014/main" xmlns="" id="{6D8EC124-2DF2-4218-84D7-2A8013B69454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99" name="Text Box 77">
          <a:extLst>
            <a:ext uri="{FF2B5EF4-FFF2-40B4-BE49-F238E27FC236}">
              <a16:creationId xmlns:a16="http://schemas.microsoft.com/office/drawing/2014/main" xmlns="" id="{34E500EC-0A69-42CE-A2F1-339C1411905C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00" name="Text Box 77">
          <a:extLst>
            <a:ext uri="{FF2B5EF4-FFF2-40B4-BE49-F238E27FC236}">
              <a16:creationId xmlns:a16="http://schemas.microsoft.com/office/drawing/2014/main" xmlns="" id="{812C5B53-0E94-46EF-9EC7-73A6985326D3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01" name="Text Box 77">
          <a:extLst>
            <a:ext uri="{FF2B5EF4-FFF2-40B4-BE49-F238E27FC236}">
              <a16:creationId xmlns:a16="http://schemas.microsoft.com/office/drawing/2014/main" xmlns="" id="{0ECAF712-9C7E-45BF-A65F-C4123109C716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02" name="Text Box 77">
          <a:extLst>
            <a:ext uri="{FF2B5EF4-FFF2-40B4-BE49-F238E27FC236}">
              <a16:creationId xmlns:a16="http://schemas.microsoft.com/office/drawing/2014/main" xmlns="" id="{286DBEE3-B985-4904-BFB7-57F3B105506C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03" name="Text Box 77">
          <a:extLst>
            <a:ext uri="{FF2B5EF4-FFF2-40B4-BE49-F238E27FC236}">
              <a16:creationId xmlns:a16="http://schemas.microsoft.com/office/drawing/2014/main" xmlns="" id="{BA9689E6-F0A2-4037-A917-FFDF3C7AD6E9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04" name="Text Box 77">
          <a:extLst>
            <a:ext uri="{FF2B5EF4-FFF2-40B4-BE49-F238E27FC236}">
              <a16:creationId xmlns:a16="http://schemas.microsoft.com/office/drawing/2014/main" xmlns="" id="{1FF67883-F12D-418F-865E-F05FE174D8BD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05" name="Text Box 77">
          <a:extLst>
            <a:ext uri="{FF2B5EF4-FFF2-40B4-BE49-F238E27FC236}">
              <a16:creationId xmlns:a16="http://schemas.microsoft.com/office/drawing/2014/main" xmlns="" id="{239B80F2-067C-4FD9-BF38-5FA7E5D5AF84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06" name="Text Box 77">
          <a:extLst>
            <a:ext uri="{FF2B5EF4-FFF2-40B4-BE49-F238E27FC236}">
              <a16:creationId xmlns:a16="http://schemas.microsoft.com/office/drawing/2014/main" xmlns="" id="{F1543C91-E905-4861-A7EA-586590D175C2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07" name="Text Box 77">
          <a:extLst>
            <a:ext uri="{FF2B5EF4-FFF2-40B4-BE49-F238E27FC236}">
              <a16:creationId xmlns:a16="http://schemas.microsoft.com/office/drawing/2014/main" xmlns="" id="{F8D44D8F-2DD3-4E62-AAE9-49895400FA99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08" name="Text Box 77">
          <a:extLst>
            <a:ext uri="{FF2B5EF4-FFF2-40B4-BE49-F238E27FC236}">
              <a16:creationId xmlns:a16="http://schemas.microsoft.com/office/drawing/2014/main" xmlns="" id="{0220C008-6F64-47DA-BE70-942108A1A522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09" name="Text Box 77">
          <a:extLst>
            <a:ext uri="{FF2B5EF4-FFF2-40B4-BE49-F238E27FC236}">
              <a16:creationId xmlns:a16="http://schemas.microsoft.com/office/drawing/2014/main" xmlns="" id="{B328C140-75C9-46CF-9875-FF80D6E81E80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10" name="Text Box 77">
          <a:extLst>
            <a:ext uri="{FF2B5EF4-FFF2-40B4-BE49-F238E27FC236}">
              <a16:creationId xmlns:a16="http://schemas.microsoft.com/office/drawing/2014/main" xmlns="" id="{17804AB2-1D3F-4E3C-9E01-925FA6E02EBC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11" name="Text Box 77">
          <a:extLst>
            <a:ext uri="{FF2B5EF4-FFF2-40B4-BE49-F238E27FC236}">
              <a16:creationId xmlns:a16="http://schemas.microsoft.com/office/drawing/2014/main" xmlns="" id="{F9B884D1-5037-41C1-8401-16DD4708B444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12" name="Text Box 77">
          <a:extLst>
            <a:ext uri="{FF2B5EF4-FFF2-40B4-BE49-F238E27FC236}">
              <a16:creationId xmlns:a16="http://schemas.microsoft.com/office/drawing/2014/main" xmlns="" id="{7479C2C9-F200-4459-B8E9-CBFEDA2FCD3E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13" name="Text Box 77">
          <a:extLst>
            <a:ext uri="{FF2B5EF4-FFF2-40B4-BE49-F238E27FC236}">
              <a16:creationId xmlns:a16="http://schemas.microsoft.com/office/drawing/2014/main" xmlns="" id="{8808AA59-6A57-4271-86A2-665814D85DAA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14" name="Text Box 77">
          <a:extLst>
            <a:ext uri="{FF2B5EF4-FFF2-40B4-BE49-F238E27FC236}">
              <a16:creationId xmlns:a16="http://schemas.microsoft.com/office/drawing/2014/main" xmlns="" id="{CAAFF958-5815-4E86-A8E6-3499CC0E8A74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15" name="Text Box 77">
          <a:extLst>
            <a:ext uri="{FF2B5EF4-FFF2-40B4-BE49-F238E27FC236}">
              <a16:creationId xmlns:a16="http://schemas.microsoft.com/office/drawing/2014/main" xmlns="" id="{92104230-D52A-4F7A-B9C4-0D65CD38C40D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16" name="Text Box 77">
          <a:extLst>
            <a:ext uri="{FF2B5EF4-FFF2-40B4-BE49-F238E27FC236}">
              <a16:creationId xmlns:a16="http://schemas.microsoft.com/office/drawing/2014/main" xmlns="" id="{900D8A37-E7E1-4FEA-A77C-7EF0FEE9514B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30</xdr:row>
      <xdr:rowOff>0</xdr:rowOff>
    </xdr:from>
    <xdr:ext cx="63500" cy="76200"/>
    <xdr:sp macro="" textlink="">
      <xdr:nvSpPr>
        <xdr:cNvPr id="417" name="Text Box 77">
          <a:extLst>
            <a:ext uri="{FF2B5EF4-FFF2-40B4-BE49-F238E27FC236}">
              <a16:creationId xmlns:a16="http://schemas.microsoft.com/office/drawing/2014/main" xmlns="" id="{A47514FB-EFBE-4E9D-B8B9-D1389B79A820}"/>
            </a:ext>
          </a:extLst>
        </xdr:cNvPr>
        <xdr:cNvSpPr txBox="1">
          <a:spLocks noChangeArrowheads="1"/>
        </xdr:cNvSpPr>
      </xdr:nvSpPr>
      <xdr:spPr bwMode="auto">
        <a:xfrm>
          <a:off x="4635500" y="7058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18" name="Text Box 77">
          <a:extLst>
            <a:ext uri="{FF2B5EF4-FFF2-40B4-BE49-F238E27FC236}">
              <a16:creationId xmlns:a16="http://schemas.microsoft.com/office/drawing/2014/main" xmlns="" id="{ACA2E7FD-B701-4FCC-B309-2FDCA0AF2989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19" name="Text Box 77">
          <a:extLst>
            <a:ext uri="{FF2B5EF4-FFF2-40B4-BE49-F238E27FC236}">
              <a16:creationId xmlns:a16="http://schemas.microsoft.com/office/drawing/2014/main" xmlns="" id="{66363B4E-B76E-4133-9687-1AA50DE9DF1B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20" name="Text Box 77">
          <a:extLst>
            <a:ext uri="{FF2B5EF4-FFF2-40B4-BE49-F238E27FC236}">
              <a16:creationId xmlns:a16="http://schemas.microsoft.com/office/drawing/2014/main" xmlns="" id="{96C55C00-C881-49B4-80F4-AA958E39E9AD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21" name="Text Box 77">
          <a:extLst>
            <a:ext uri="{FF2B5EF4-FFF2-40B4-BE49-F238E27FC236}">
              <a16:creationId xmlns:a16="http://schemas.microsoft.com/office/drawing/2014/main" xmlns="" id="{3BD3ADE5-1B71-4A1F-9752-D89498CC3681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22" name="Text Box 77">
          <a:extLst>
            <a:ext uri="{FF2B5EF4-FFF2-40B4-BE49-F238E27FC236}">
              <a16:creationId xmlns:a16="http://schemas.microsoft.com/office/drawing/2014/main" xmlns="" id="{C5ED5609-58BA-4699-9C25-D737A1FA5053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23" name="Text Box 77">
          <a:extLst>
            <a:ext uri="{FF2B5EF4-FFF2-40B4-BE49-F238E27FC236}">
              <a16:creationId xmlns:a16="http://schemas.microsoft.com/office/drawing/2014/main" xmlns="" id="{1816A936-399C-4F19-B3AA-05A605F0436F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24" name="Text Box 77">
          <a:extLst>
            <a:ext uri="{FF2B5EF4-FFF2-40B4-BE49-F238E27FC236}">
              <a16:creationId xmlns:a16="http://schemas.microsoft.com/office/drawing/2014/main" xmlns="" id="{E6363903-20DD-4C53-873A-E391C57BE9A6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25" name="Text Box 77">
          <a:extLst>
            <a:ext uri="{FF2B5EF4-FFF2-40B4-BE49-F238E27FC236}">
              <a16:creationId xmlns:a16="http://schemas.microsoft.com/office/drawing/2014/main" xmlns="" id="{9ADFE067-E510-4AF0-A164-9B19CE20B418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26" name="Text Box 77">
          <a:extLst>
            <a:ext uri="{FF2B5EF4-FFF2-40B4-BE49-F238E27FC236}">
              <a16:creationId xmlns:a16="http://schemas.microsoft.com/office/drawing/2014/main" xmlns="" id="{14E80D86-36C7-4B18-982A-089828171E4B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27" name="Text Box 77">
          <a:extLst>
            <a:ext uri="{FF2B5EF4-FFF2-40B4-BE49-F238E27FC236}">
              <a16:creationId xmlns:a16="http://schemas.microsoft.com/office/drawing/2014/main" xmlns="" id="{00047F4F-0B75-4006-8C89-F4A66B919910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28" name="Text Box 77">
          <a:extLst>
            <a:ext uri="{FF2B5EF4-FFF2-40B4-BE49-F238E27FC236}">
              <a16:creationId xmlns:a16="http://schemas.microsoft.com/office/drawing/2014/main" xmlns="" id="{EB47CF74-7DE3-4A62-9BF7-B63DD7C0EF05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29" name="Text Box 77">
          <a:extLst>
            <a:ext uri="{FF2B5EF4-FFF2-40B4-BE49-F238E27FC236}">
              <a16:creationId xmlns:a16="http://schemas.microsoft.com/office/drawing/2014/main" xmlns="" id="{AFD6A494-D4A0-4891-8C26-C89E4C451679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30" name="Text Box 77">
          <a:extLst>
            <a:ext uri="{FF2B5EF4-FFF2-40B4-BE49-F238E27FC236}">
              <a16:creationId xmlns:a16="http://schemas.microsoft.com/office/drawing/2014/main" xmlns="" id="{5C54D7B8-FBDE-43CC-B803-477161F50768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31" name="Text Box 77">
          <a:extLst>
            <a:ext uri="{FF2B5EF4-FFF2-40B4-BE49-F238E27FC236}">
              <a16:creationId xmlns:a16="http://schemas.microsoft.com/office/drawing/2014/main" xmlns="" id="{304015EA-D8E3-4AC2-ABCA-95DE6FC3E710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32" name="Text Box 77">
          <a:extLst>
            <a:ext uri="{FF2B5EF4-FFF2-40B4-BE49-F238E27FC236}">
              <a16:creationId xmlns:a16="http://schemas.microsoft.com/office/drawing/2014/main" xmlns="" id="{BD8133C5-5E6C-4497-AE52-5C2971F53ABC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33" name="Text Box 77">
          <a:extLst>
            <a:ext uri="{FF2B5EF4-FFF2-40B4-BE49-F238E27FC236}">
              <a16:creationId xmlns:a16="http://schemas.microsoft.com/office/drawing/2014/main" xmlns="" id="{80BA7D57-2694-4B00-A848-928055E7D0EE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34" name="Text Box 77">
          <a:extLst>
            <a:ext uri="{FF2B5EF4-FFF2-40B4-BE49-F238E27FC236}">
              <a16:creationId xmlns:a16="http://schemas.microsoft.com/office/drawing/2014/main" xmlns="" id="{CC534C39-4C49-4E56-B9F9-E2C15BBC8B6F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35" name="Text Box 77">
          <a:extLst>
            <a:ext uri="{FF2B5EF4-FFF2-40B4-BE49-F238E27FC236}">
              <a16:creationId xmlns:a16="http://schemas.microsoft.com/office/drawing/2014/main" xmlns="" id="{F440C173-74F9-40C4-A845-E7523BF18589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36" name="Text Box 77">
          <a:extLst>
            <a:ext uri="{FF2B5EF4-FFF2-40B4-BE49-F238E27FC236}">
              <a16:creationId xmlns:a16="http://schemas.microsoft.com/office/drawing/2014/main" xmlns="" id="{114AB6D7-3E6A-4D28-8663-2576F76DB511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37" name="Text Box 77">
          <a:extLst>
            <a:ext uri="{FF2B5EF4-FFF2-40B4-BE49-F238E27FC236}">
              <a16:creationId xmlns:a16="http://schemas.microsoft.com/office/drawing/2014/main" xmlns="" id="{1E119DD4-5B8E-4D2F-A879-F196ED901A4E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38" name="Text Box 77">
          <a:extLst>
            <a:ext uri="{FF2B5EF4-FFF2-40B4-BE49-F238E27FC236}">
              <a16:creationId xmlns:a16="http://schemas.microsoft.com/office/drawing/2014/main" xmlns="" id="{DEC2532C-53C4-45CB-9244-792ECE2941DC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39" name="Text Box 77">
          <a:extLst>
            <a:ext uri="{FF2B5EF4-FFF2-40B4-BE49-F238E27FC236}">
              <a16:creationId xmlns:a16="http://schemas.microsoft.com/office/drawing/2014/main" xmlns="" id="{914B2A30-77F9-4DF5-9FD0-243A81618BB6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40" name="Text Box 77">
          <a:extLst>
            <a:ext uri="{FF2B5EF4-FFF2-40B4-BE49-F238E27FC236}">
              <a16:creationId xmlns:a16="http://schemas.microsoft.com/office/drawing/2014/main" xmlns="" id="{1C671472-E4B5-48EC-BA77-437EEE63E38A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41" name="Text Box 77">
          <a:extLst>
            <a:ext uri="{FF2B5EF4-FFF2-40B4-BE49-F238E27FC236}">
              <a16:creationId xmlns:a16="http://schemas.microsoft.com/office/drawing/2014/main" xmlns="" id="{4086E369-FEC1-493A-9DF7-E168115445EB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42" name="Text Box 77">
          <a:extLst>
            <a:ext uri="{FF2B5EF4-FFF2-40B4-BE49-F238E27FC236}">
              <a16:creationId xmlns:a16="http://schemas.microsoft.com/office/drawing/2014/main" xmlns="" id="{1CD4F937-38C7-4D42-A573-4C60B23F6670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43" name="Text Box 77">
          <a:extLst>
            <a:ext uri="{FF2B5EF4-FFF2-40B4-BE49-F238E27FC236}">
              <a16:creationId xmlns:a16="http://schemas.microsoft.com/office/drawing/2014/main" xmlns="" id="{43F79B8C-A522-4100-8644-4CFC681786A1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44" name="Text Box 77">
          <a:extLst>
            <a:ext uri="{FF2B5EF4-FFF2-40B4-BE49-F238E27FC236}">
              <a16:creationId xmlns:a16="http://schemas.microsoft.com/office/drawing/2014/main" xmlns="" id="{6F4046A6-A491-4B27-A9EE-70348F1C5B47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45" name="Text Box 77">
          <a:extLst>
            <a:ext uri="{FF2B5EF4-FFF2-40B4-BE49-F238E27FC236}">
              <a16:creationId xmlns:a16="http://schemas.microsoft.com/office/drawing/2014/main" xmlns="" id="{2C9D9446-33E0-4467-B2C1-D8F49442F979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46" name="Text Box 77">
          <a:extLst>
            <a:ext uri="{FF2B5EF4-FFF2-40B4-BE49-F238E27FC236}">
              <a16:creationId xmlns:a16="http://schemas.microsoft.com/office/drawing/2014/main" xmlns="" id="{DF909984-93AD-416B-A49E-584BD31B4621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47" name="Text Box 77">
          <a:extLst>
            <a:ext uri="{FF2B5EF4-FFF2-40B4-BE49-F238E27FC236}">
              <a16:creationId xmlns:a16="http://schemas.microsoft.com/office/drawing/2014/main" xmlns="" id="{69B0140E-BAA7-4643-A42D-07DECB83E4A2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48" name="Text Box 77">
          <a:extLst>
            <a:ext uri="{FF2B5EF4-FFF2-40B4-BE49-F238E27FC236}">
              <a16:creationId xmlns:a16="http://schemas.microsoft.com/office/drawing/2014/main" xmlns="" id="{B67F82EA-6D93-4137-BDA8-1D10BA4A9D3C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49" name="Text Box 77">
          <a:extLst>
            <a:ext uri="{FF2B5EF4-FFF2-40B4-BE49-F238E27FC236}">
              <a16:creationId xmlns:a16="http://schemas.microsoft.com/office/drawing/2014/main" xmlns="" id="{71215623-346A-4A49-9CFF-EE2B3F7B4167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50" name="Text Box 77">
          <a:extLst>
            <a:ext uri="{FF2B5EF4-FFF2-40B4-BE49-F238E27FC236}">
              <a16:creationId xmlns:a16="http://schemas.microsoft.com/office/drawing/2014/main" xmlns="" id="{C6C53AC0-75AC-4CB3-8ACD-519E471899BF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51" name="Text Box 77">
          <a:extLst>
            <a:ext uri="{FF2B5EF4-FFF2-40B4-BE49-F238E27FC236}">
              <a16:creationId xmlns:a16="http://schemas.microsoft.com/office/drawing/2014/main" xmlns="" id="{FAEE4088-A743-4784-9CBF-3C733D9CFEE5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52" name="Text Box 77">
          <a:extLst>
            <a:ext uri="{FF2B5EF4-FFF2-40B4-BE49-F238E27FC236}">
              <a16:creationId xmlns:a16="http://schemas.microsoft.com/office/drawing/2014/main" xmlns="" id="{EFC536EE-C537-4EF2-AFDE-C9ADFE37798F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53" name="Text Box 77">
          <a:extLst>
            <a:ext uri="{FF2B5EF4-FFF2-40B4-BE49-F238E27FC236}">
              <a16:creationId xmlns:a16="http://schemas.microsoft.com/office/drawing/2014/main" xmlns="" id="{41CE864F-4A51-4BCA-834E-37CE1CABE7E3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54" name="Text Box 77">
          <a:extLst>
            <a:ext uri="{FF2B5EF4-FFF2-40B4-BE49-F238E27FC236}">
              <a16:creationId xmlns:a16="http://schemas.microsoft.com/office/drawing/2014/main" xmlns="" id="{63C13D10-8457-4000-929D-0667F0748815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55" name="Text Box 77">
          <a:extLst>
            <a:ext uri="{FF2B5EF4-FFF2-40B4-BE49-F238E27FC236}">
              <a16:creationId xmlns:a16="http://schemas.microsoft.com/office/drawing/2014/main" xmlns="" id="{EB447D85-9E20-44A6-9CC3-2F275D50F081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56" name="Text Box 77">
          <a:extLst>
            <a:ext uri="{FF2B5EF4-FFF2-40B4-BE49-F238E27FC236}">
              <a16:creationId xmlns:a16="http://schemas.microsoft.com/office/drawing/2014/main" xmlns="" id="{2D07920B-42D4-4418-A429-FA2EB50135DC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57" name="Text Box 77">
          <a:extLst>
            <a:ext uri="{FF2B5EF4-FFF2-40B4-BE49-F238E27FC236}">
              <a16:creationId xmlns:a16="http://schemas.microsoft.com/office/drawing/2014/main" xmlns="" id="{2A9B253A-DB39-4588-B8FF-FB1FF893E458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58" name="Text Box 77">
          <a:extLst>
            <a:ext uri="{FF2B5EF4-FFF2-40B4-BE49-F238E27FC236}">
              <a16:creationId xmlns:a16="http://schemas.microsoft.com/office/drawing/2014/main" xmlns="" id="{5A38790A-FD18-4C0A-BFD0-CA7010EEBCD4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59" name="Text Box 77">
          <a:extLst>
            <a:ext uri="{FF2B5EF4-FFF2-40B4-BE49-F238E27FC236}">
              <a16:creationId xmlns:a16="http://schemas.microsoft.com/office/drawing/2014/main" xmlns="" id="{580F798F-023C-41FB-928E-7E2A297A5C4E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60" name="Text Box 77">
          <a:extLst>
            <a:ext uri="{FF2B5EF4-FFF2-40B4-BE49-F238E27FC236}">
              <a16:creationId xmlns:a16="http://schemas.microsoft.com/office/drawing/2014/main" xmlns="" id="{A176ADFB-819B-4D8A-8789-5AAEF7360D52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61" name="Text Box 77">
          <a:extLst>
            <a:ext uri="{FF2B5EF4-FFF2-40B4-BE49-F238E27FC236}">
              <a16:creationId xmlns:a16="http://schemas.microsoft.com/office/drawing/2014/main" xmlns="" id="{3A480170-4443-411D-8458-16A0FC545F39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62" name="Text Box 77">
          <a:extLst>
            <a:ext uri="{FF2B5EF4-FFF2-40B4-BE49-F238E27FC236}">
              <a16:creationId xmlns:a16="http://schemas.microsoft.com/office/drawing/2014/main" xmlns="" id="{45DDAD81-83FB-4D80-9949-D5C53E2C0C28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63" name="Text Box 77">
          <a:extLst>
            <a:ext uri="{FF2B5EF4-FFF2-40B4-BE49-F238E27FC236}">
              <a16:creationId xmlns:a16="http://schemas.microsoft.com/office/drawing/2014/main" xmlns="" id="{FD76E67D-3AB5-48F7-B38B-D6B1F510F6B5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64" name="Text Box 77">
          <a:extLst>
            <a:ext uri="{FF2B5EF4-FFF2-40B4-BE49-F238E27FC236}">
              <a16:creationId xmlns:a16="http://schemas.microsoft.com/office/drawing/2014/main" xmlns="" id="{27C64CD9-9ADB-4F4A-8495-7CCB3EC58332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65" name="Text Box 77">
          <a:extLst>
            <a:ext uri="{FF2B5EF4-FFF2-40B4-BE49-F238E27FC236}">
              <a16:creationId xmlns:a16="http://schemas.microsoft.com/office/drawing/2014/main" xmlns="" id="{855D2844-1B05-4DD8-A3B5-74F99EA26463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66" name="Text Box 77">
          <a:extLst>
            <a:ext uri="{FF2B5EF4-FFF2-40B4-BE49-F238E27FC236}">
              <a16:creationId xmlns:a16="http://schemas.microsoft.com/office/drawing/2014/main" xmlns="" id="{878E8424-43C1-4CE2-97A5-AFFC870230DB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67" name="Text Box 77">
          <a:extLst>
            <a:ext uri="{FF2B5EF4-FFF2-40B4-BE49-F238E27FC236}">
              <a16:creationId xmlns:a16="http://schemas.microsoft.com/office/drawing/2014/main" xmlns="" id="{A67B8F76-8D4F-43AD-A5A0-4FA517ABF3FA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68" name="Text Box 77">
          <a:extLst>
            <a:ext uri="{FF2B5EF4-FFF2-40B4-BE49-F238E27FC236}">
              <a16:creationId xmlns:a16="http://schemas.microsoft.com/office/drawing/2014/main" xmlns="" id="{268B75E6-F137-4AEA-A11B-82525C43F15E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69" name="Text Box 77">
          <a:extLst>
            <a:ext uri="{FF2B5EF4-FFF2-40B4-BE49-F238E27FC236}">
              <a16:creationId xmlns:a16="http://schemas.microsoft.com/office/drawing/2014/main" xmlns="" id="{F4ED6D04-412A-4256-A6DC-66243FCD6A42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70" name="Text Box 77">
          <a:extLst>
            <a:ext uri="{FF2B5EF4-FFF2-40B4-BE49-F238E27FC236}">
              <a16:creationId xmlns:a16="http://schemas.microsoft.com/office/drawing/2014/main" xmlns="" id="{C766B8BE-2F04-4D23-A181-D01BEE6ADCAE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71" name="Text Box 77">
          <a:extLst>
            <a:ext uri="{FF2B5EF4-FFF2-40B4-BE49-F238E27FC236}">
              <a16:creationId xmlns:a16="http://schemas.microsoft.com/office/drawing/2014/main" xmlns="" id="{2BE7CBF0-1B09-48AF-AD2E-C45F9BBF508A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72" name="Text Box 77">
          <a:extLst>
            <a:ext uri="{FF2B5EF4-FFF2-40B4-BE49-F238E27FC236}">
              <a16:creationId xmlns:a16="http://schemas.microsoft.com/office/drawing/2014/main" xmlns="" id="{01D0C480-F353-4198-94BD-C1FC7FC4A8AF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73" name="Text Box 77">
          <a:extLst>
            <a:ext uri="{FF2B5EF4-FFF2-40B4-BE49-F238E27FC236}">
              <a16:creationId xmlns:a16="http://schemas.microsoft.com/office/drawing/2014/main" xmlns="" id="{874E7BCB-64D0-42AE-AE0C-D44BAAC84256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74" name="Text Box 77">
          <a:extLst>
            <a:ext uri="{FF2B5EF4-FFF2-40B4-BE49-F238E27FC236}">
              <a16:creationId xmlns:a16="http://schemas.microsoft.com/office/drawing/2014/main" xmlns="" id="{878B4C4C-C807-4C13-9EFF-89D42EA3B6CC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75" name="Text Box 77">
          <a:extLst>
            <a:ext uri="{FF2B5EF4-FFF2-40B4-BE49-F238E27FC236}">
              <a16:creationId xmlns:a16="http://schemas.microsoft.com/office/drawing/2014/main" xmlns="" id="{C07013F9-B5CA-4DE3-AFAC-3D0ABDE39C2E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76" name="Text Box 77">
          <a:extLst>
            <a:ext uri="{FF2B5EF4-FFF2-40B4-BE49-F238E27FC236}">
              <a16:creationId xmlns:a16="http://schemas.microsoft.com/office/drawing/2014/main" xmlns="" id="{AD678ACB-E928-4E80-B8D0-D0A3E825AE99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77" name="Text Box 77">
          <a:extLst>
            <a:ext uri="{FF2B5EF4-FFF2-40B4-BE49-F238E27FC236}">
              <a16:creationId xmlns:a16="http://schemas.microsoft.com/office/drawing/2014/main" xmlns="" id="{1DDAA5F6-00A5-48AB-B8E7-DAE0BD489C21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78" name="Text Box 77">
          <a:extLst>
            <a:ext uri="{FF2B5EF4-FFF2-40B4-BE49-F238E27FC236}">
              <a16:creationId xmlns:a16="http://schemas.microsoft.com/office/drawing/2014/main" xmlns="" id="{BBB285FE-2FA2-413D-88C8-953FDBF6B5DD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79" name="Text Box 77">
          <a:extLst>
            <a:ext uri="{FF2B5EF4-FFF2-40B4-BE49-F238E27FC236}">
              <a16:creationId xmlns:a16="http://schemas.microsoft.com/office/drawing/2014/main" xmlns="" id="{FAB5A99D-D554-4426-9947-763A3ED16B34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80" name="Text Box 77">
          <a:extLst>
            <a:ext uri="{FF2B5EF4-FFF2-40B4-BE49-F238E27FC236}">
              <a16:creationId xmlns:a16="http://schemas.microsoft.com/office/drawing/2014/main" xmlns="" id="{56852533-5F5A-41FC-A4B7-56A09F88C922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81" name="Text Box 77">
          <a:extLst>
            <a:ext uri="{FF2B5EF4-FFF2-40B4-BE49-F238E27FC236}">
              <a16:creationId xmlns:a16="http://schemas.microsoft.com/office/drawing/2014/main" xmlns="" id="{ACAFB203-D184-4569-A011-FA93F4C639E4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82" name="Text Box 77">
          <a:extLst>
            <a:ext uri="{FF2B5EF4-FFF2-40B4-BE49-F238E27FC236}">
              <a16:creationId xmlns:a16="http://schemas.microsoft.com/office/drawing/2014/main" xmlns="" id="{4D93750B-C402-4CFB-8114-A8DB993C6B81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83" name="Text Box 77">
          <a:extLst>
            <a:ext uri="{FF2B5EF4-FFF2-40B4-BE49-F238E27FC236}">
              <a16:creationId xmlns:a16="http://schemas.microsoft.com/office/drawing/2014/main" xmlns="" id="{68C1F195-5809-4810-B789-E062DCCEE71A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84" name="Text Box 77">
          <a:extLst>
            <a:ext uri="{FF2B5EF4-FFF2-40B4-BE49-F238E27FC236}">
              <a16:creationId xmlns:a16="http://schemas.microsoft.com/office/drawing/2014/main" xmlns="" id="{EB29D3ED-5537-401F-9A03-A41ADFE59EF7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85" name="Text Box 77">
          <a:extLst>
            <a:ext uri="{FF2B5EF4-FFF2-40B4-BE49-F238E27FC236}">
              <a16:creationId xmlns:a16="http://schemas.microsoft.com/office/drawing/2014/main" xmlns="" id="{F63F80EE-6143-4C4D-8A69-619A6AEAD44D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86" name="Text Box 77">
          <a:extLst>
            <a:ext uri="{FF2B5EF4-FFF2-40B4-BE49-F238E27FC236}">
              <a16:creationId xmlns:a16="http://schemas.microsoft.com/office/drawing/2014/main" xmlns="" id="{71C50527-0B52-4A83-A44A-B1428CAE5D46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87" name="Text Box 77">
          <a:extLst>
            <a:ext uri="{FF2B5EF4-FFF2-40B4-BE49-F238E27FC236}">
              <a16:creationId xmlns:a16="http://schemas.microsoft.com/office/drawing/2014/main" xmlns="" id="{86163767-3B36-4B44-8001-ED41CC83A85F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88" name="Text Box 77">
          <a:extLst>
            <a:ext uri="{FF2B5EF4-FFF2-40B4-BE49-F238E27FC236}">
              <a16:creationId xmlns:a16="http://schemas.microsoft.com/office/drawing/2014/main" xmlns="" id="{A4CB60D1-AE4C-4944-88A6-F8A560F65554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89" name="Text Box 77">
          <a:extLst>
            <a:ext uri="{FF2B5EF4-FFF2-40B4-BE49-F238E27FC236}">
              <a16:creationId xmlns:a16="http://schemas.microsoft.com/office/drawing/2014/main" xmlns="" id="{84905C7D-831A-409B-829B-F7FED2294FA1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90" name="Text Box 77">
          <a:extLst>
            <a:ext uri="{FF2B5EF4-FFF2-40B4-BE49-F238E27FC236}">
              <a16:creationId xmlns:a16="http://schemas.microsoft.com/office/drawing/2014/main" xmlns="" id="{38DE0E05-FF62-40AE-AF27-08DDA3638890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91" name="Text Box 77">
          <a:extLst>
            <a:ext uri="{FF2B5EF4-FFF2-40B4-BE49-F238E27FC236}">
              <a16:creationId xmlns:a16="http://schemas.microsoft.com/office/drawing/2014/main" xmlns="" id="{3099B403-6CF4-4818-B333-925E636FD7A9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92" name="Text Box 77">
          <a:extLst>
            <a:ext uri="{FF2B5EF4-FFF2-40B4-BE49-F238E27FC236}">
              <a16:creationId xmlns:a16="http://schemas.microsoft.com/office/drawing/2014/main" xmlns="" id="{4A15B4BD-D1B5-4C04-A31A-4857178F9FB8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93" name="Text Box 77">
          <a:extLst>
            <a:ext uri="{FF2B5EF4-FFF2-40B4-BE49-F238E27FC236}">
              <a16:creationId xmlns:a16="http://schemas.microsoft.com/office/drawing/2014/main" xmlns="" id="{BCF32298-387B-4CC7-B734-8B90DC02FF4C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94" name="Text Box 77">
          <a:extLst>
            <a:ext uri="{FF2B5EF4-FFF2-40B4-BE49-F238E27FC236}">
              <a16:creationId xmlns:a16="http://schemas.microsoft.com/office/drawing/2014/main" xmlns="" id="{EB5846A5-985B-4E99-AE60-5B7F5C251140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95" name="Text Box 77">
          <a:extLst>
            <a:ext uri="{FF2B5EF4-FFF2-40B4-BE49-F238E27FC236}">
              <a16:creationId xmlns:a16="http://schemas.microsoft.com/office/drawing/2014/main" xmlns="" id="{6CBC3958-6982-415B-8395-A914EB668D7B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96" name="Text Box 77">
          <a:extLst>
            <a:ext uri="{FF2B5EF4-FFF2-40B4-BE49-F238E27FC236}">
              <a16:creationId xmlns:a16="http://schemas.microsoft.com/office/drawing/2014/main" xmlns="" id="{73EBA566-E985-4536-9D95-7FC88262C49A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97" name="Text Box 77">
          <a:extLst>
            <a:ext uri="{FF2B5EF4-FFF2-40B4-BE49-F238E27FC236}">
              <a16:creationId xmlns:a16="http://schemas.microsoft.com/office/drawing/2014/main" xmlns="" id="{A56D6350-C9E1-4B2A-9CAA-089AEDE431F6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98" name="Text Box 77">
          <a:extLst>
            <a:ext uri="{FF2B5EF4-FFF2-40B4-BE49-F238E27FC236}">
              <a16:creationId xmlns:a16="http://schemas.microsoft.com/office/drawing/2014/main" xmlns="" id="{56FB22E5-3B5A-447C-B3D5-A01E163B33FB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499" name="Text Box 77">
          <a:extLst>
            <a:ext uri="{FF2B5EF4-FFF2-40B4-BE49-F238E27FC236}">
              <a16:creationId xmlns:a16="http://schemas.microsoft.com/office/drawing/2014/main" xmlns="" id="{7FEAF769-DA0C-445D-9306-AD081364350A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00" name="Text Box 77">
          <a:extLst>
            <a:ext uri="{FF2B5EF4-FFF2-40B4-BE49-F238E27FC236}">
              <a16:creationId xmlns:a16="http://schemas.microsoft.com/office/drawing/2014/main" xmlns="" id="{42462081-D873-4FD0-9097-9DE873C0DE6B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01" name="Text Box 77">
          <a:extLst>
            <a:ext uri="{FF2B5EF4-FFF2-40B4-BE49-F238E27FC236}">
              <a16:creationId xmlns:a16="http://schemas.microsoft.com/office/drawing/2014/main" xmlns="" id="{28A1E782-99A5-4299-9287-F2A78B18F553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02" name="Text Box 77">
          <a:extLst>
            <a:ext uri="{FF2B5EF4-FFF2-40B4-BE49-F238E27FC236}">
              <a16:creationId xmlns:a16="http://schemas.microsoft.com/office/drawing/2014/main" xmlns="" id="{B3B808E8-78A5-4696-BDBB-A05EB07BFE76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03" name="Text Box 77">
          <a:extLst>
            <a:ext uri="{FF2B5EF4-FFF2-40B4-BE49-F238E27FC236}">
              <a16:creationId xmlns:a16="http://schemas.microsoft.com/office/drawing/2014/main" xmlns="" id="{70F465A6-CA14-4023-9396-BEAF7631D87C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04" name="Text Box 77">
          <a:extLst>
            <a:ext uri="{FF2B5EF4-FFF2-40B4-BE49-F238E27FC236}">
              <a16:creationId xmlns:a16="http://schemas.microsoft.com/office/drawing/2014/main" xmlns="" id="{A39B57E1-5779-4684-B0B3-BD4388929E3A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05" name="Text Box 77">
          <a:extLst>
            <a:ext uri="{FF2B5EF4-FFF2-40B4-BE49-F238E27FC236}">
              <a16:creationId xmlns:a16="http://schemas.microsoft.com/office/drawing/2014/main" xmlns="" id="{81758924-BA29-4720-A8D8-B5F8E3718D93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06" name="Text Box 77">
          <a:extLst>
            <a:ext uri="{FF2B5EF4-FFF2-40B4-BE49-F238E27FC236}">
              <a16:creationId xmlns:a16="http://schemas.microsoft.com/office/drawing/2014/main" xmlns="" id="{8E2C1C2F-EA37-4FA3-B925-2C95324410A4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07" name="Text Box 77">
          <a:extLst>
            <a:ext uri="{FF2B5EF4-FFF2-40B4-BE49-F238E27FC236}">
              <a16:creationId xmlns:a16="http://schemas.microsoft.com/office/drawing/2014/main" xmlns="" id="{185ECEB4-B6BF-4B55-A6E7-33F0F985C478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08" name="Text Box 77">
          <a:extLst>
            <a:ext uri="{FF2B5EF4-FFF2-40B4-BE49-F238E27FC236}">
              <a16:creationId xmlns:a16="http://schemas.microsoft.com/office/drawing/2014/main" xmlns="" id="{8ED52363-FC99-4B13-A04F-FDD03C49DA08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09" name="Text Box 77">
          <a:extLst>
            <a:ext uri="{FF2B5EF4-FFF2-40B4-BE49-F238E27FC236}">
              <a16:creationId xmlns:a16="http://schemas.microsoft.com/office/drawing/2014/main" xmlns="" id="{24FCFC27-B659-4979-BD52-2BC367C9CBAC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10" name="Text Box 77">
          <a:extLst>
            <a:ext uri="{FF2B5EF4-FFF2-40B4-BE49-F238E27FC236}">
              <a16:creationId xmlns:a16="http://schemas.microsoft.com/office/drawing/2014/main" xmlns="" id="{7CBDDB38-5746-4201-B51C-D579682A405B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11" name="Text Box 77">
          <a:extLst>
            <a:ext uri="{FF2B5EF4-FFF2-40B4-BE49-F238E27FC236}">
              <a16:creationId xmlns:a16="http://schemas.microsoft.com/office/drawing/2014/main" xmlns="" id="{7D3FAB43-3086-4B54-B689-4C29DBA01F36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12" name="Text Box 77">
          <a:extLst>
            <a:ext uri="{FF2B5EF4-FFF2-40B4-BE49-F238E27FC236}">
              <a16:creationId xmlns:a16="http://schemas.microsoft.com/office/drawing/2014/main" xmlns="" id="{8FFB8F0A-1070-4EDE-BAA8-CB337F018369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13" name="Text Box 77">
          <a:extLst>
            <a:ext uri="{FF2B5EF4-FFF2-40B4-BE49-F238E27FC236}">
              <a16:creationId xmlns:a16="http://schemas.microsoft.com/office/drawing/2014/main" xmlns="" id="{1CCFF434-732B-4AD7-BBED-D9831496A224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14" name="Text Box 77">
          <a:extLst>
            <a:ext uri="{FF2B5EF4-FFF2-40B4-BE49-F238E27FC236}">
              <a16:creationId xmlns:a16="http://schemas.microsoft.com/office/drawing/2014/main" xmlns="" id="{77FE9BAF-90C2-4EB0-AD42-CB367DCBB6EA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15" name="Text Box 77">
          <a:extLst>
            <a:ext uri="{FF2B5EF4-FFF2-40B4-BE49-F238E27FC236}">
              <a16:creationId xmlns:a16="http://schemas.microsoft.com/office/drawing/2014/main" xmlns="" id="{D6B15A4E-11AE-4AA8-86E4-06328E875AC4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16" name="Text Box 77">
          <a:extLst>
            <a:ext uri="{FF2B5EF4-FFF2-40B4-BE49-F238E27FC236}">
              <a16:creationId xmlns:a16="http://schemas.microsoft.com/office/drawing/2014/main" xmlns="" id="{09A9A87E-2FB5-4404-8A34-C6900EC97577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17" name="Text Box 77">
          <a:extLst>
            <a:ext uri="{FF2B5EF4-FFF2-40B4-BE49-F238E27FC236}">
              <a16:creationId xmlns:a16="http://schemas.microsoft.com/office/drawing/2014/main" xmlns="" id="{F3AB7901-879B-4029-8F32-35590EBA7189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18" name="Text Box 77">
          <a:extLst>
            <a:ext uri="{FF2B5EF4-FFF2-40B4-BE49-F238E27FC236}">
              <a16:creationId xmlns:a16="http://schemas.microsoft.com/office/drawing/2014/main" xmlns="" id="{5B0A4EE1-9ECE-49BB-BBD6-47031BE223D5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19" name="Text Box 77">
          <a:extLst>
            <a:ext uri="{FF2B5EF4-FFF2-40B4-BE49-F238E27FC236}">
              <a16:creationId xmlns:a16="http://schemas.microsoft.com/office/drawing/2014/main" xmlns="" id="{D0A4853B-B33D-46BE-8C12-E1DA49947AC4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20" name="Text Box 77">
          <a:extLst>
            <a:ext uri="{FF2B5EF4-FFF2-40B4-BE49-F238E27FC236}">
              <a16:creationId xmlns:a16="http://schemas.microsoft.com/office/drawing/2014/main" xmlns="" id="{67722DB5-7E61-4FEC-9FB2-DBD9711C6403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21" name="Text Box 77">
          <a:extLst>
            <a:ext uri="{FF2B5EF4-FFF2-40B4-BE49-F238E27FC236}">
              <a16:creationId xmlns:a16="http://schemas.microsoft.com/office/drawing/2014/main" xmlns="" id="{90574FED-33A1-48D5-8F25-5982F1A159F5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22" name="Text Box 77">
          <a:extLst>
            <a:ext uri="{FF2B5EF4-FFF2-40B4-BE49-F238E27FC236}">
              <a16:creationId xmlns:a16="http://schemas.microsoft.com/office/drawing/2014/main" xmlns="" id="{0BFFEBD8-6080-4708-B5DA-3497FFA09B7E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23" name="Text Box 77">
          <a:extLst>
            <a:ext uri="{FF2B5EF4-FFF2-40B4-BE49-F238E27FC236}">
              <a16:creationId xmlns:a16="http://schemas.microsoft.com/office/drawing/2014/main" xmlns="" id="{F1F2A557-7507-4D9D-B267-AD537FBA3C2C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24" name="Text Box 77">
          <a:extLst>
            <a:ext uri="{FF2B5EF4-FFF2-40B4-BE49-F238E27FC236}">
              <a16:creationId xmlns:a16="http://schemas.microsoft.com/office/drawing/2014/main" xmlns="" id="{1AC59F1E-A391-44A3-A058-374E8D5188C5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25" name="Text Box 77">
          <a:extLst>
            <a:ext uri="{FF2B5EF4-FFF2-40B4-BE49-F238E27FC236}">
              <a16:creationId xmlns:a16="http://schemas.microsoft.com/office/drawing/2014/main" xmlns="" id="{C1545750-B2F3-4EE3-880A-A9FDE8F373F2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26" name="Text Box 77">
          <a:extLst>
            <a:ext uri="{FF2B5EF4-FFF2-40B4-BE49-F238E27FC236}">
              <a16:creationId xmlns:a16="http://schemas.microsoft.com/office/drawing/2014/main" xmlns="" id="{00CF6F88-E28A-47FE-AF73-913767319338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27" name="Text Box 77">
          <a:extLst>
            <a:ext uri="{FF2B5EF4-FFF2-40B4-BE49-F238E27FC236}">
              <a16:creationId xmlns:a16="http://schemas.microsoft.com/office/drawing/2014/main" xmlns="" id="{983BE29D-4C26-41F8-AD2A-3B6254A97833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28" name="Text Box 77">
          <a:extLst>
            <a:ext uri="{FF2B5EF4-FFF2-40B4-BE49-F238E27FC236}">
              <a16:creationId xmlns:a16="http://schemas.microsoft.com/office/drawing/2014/main" xmlns="" id="{07725A66-C967-4DA9-8A39-B4D5B5C33C49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29" name="Text Box 77">
          <a:extLst>
            <a:ext uri="{FF2B5EF4-FFF2-40B4-BE49-F238E27FC236}">
              <a16:creationId xmlns:a16="http://schemas.microsoft.com/office/drawing/2014/main" xmlns="" id="{BDF298C2-5A6B-4709-A0AF-2CCDB483110F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30" name="Text Box 77">
          <a:extLst>
            <a:ext uri="{FF2B5EF4-FFF2-40B4-BE49-F238E27FC236}">
              <a16:creationId xmlns:a16="http://schemas.microsoft.com/office/drawing/2014/main" xmlns="" id="{FEB94023-59F1-4B2C-864E-F03423509060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31" name="Text Box 77">
          <a:extLst>
            <a:ext uri="{FF2B5EF4-FFF2-40B4-BE49-F238E27FC236}">
              <a16:creationId xmlns:a16="http://schemas.microsoft.com/office/drawing/2014/main" xmlns="" id="{34B2D2F8-D770-46A4-83A7-CFB1C9CDEFFA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32" name="Text Box 77">
          <a:extLst>
            <a:ext uri="{FF2B5EF4-FFF2-40B4-BE49-F238E27FC236}">
              <a16:creationId xmlns:a16="http://schemas.microsoft.com/office/drawing/2014/main" xmlns="" id="{532C66FE-9D43-4B16-A795-C5828F4CC00E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33" name="Text Box 77">
          <a:extLst>
            <a:ext uri="{FF2B5EF4-FFF2-40B4-BE49-F238E27FC236}">
              <a16:creationId xmlns:a16="http://schemas.microsoft.com/office/drawing/2014/main" xmlns="" id="{F3A26717-11F2-45BA-AB45-E21BFB767184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34" name="Text Box 77">
          <a:extLst>
            <a:ext uri="{FF2B5EF4-FFF2-40B4-BE49-F238E27FC236}">
              <a16:creationId xmlns:a16="http://schemas.microsoft.com/office/drawing/2014/main" xmlns="" id="{CAFFB478-F9A7-4993-9E22-FA233105A3E5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35" name="Text Box 77">
          <a:extLst>
            <a:ext uri="{FF2B5EF4-FFF2-40B4-BE49-F238E27FC236}">
              <a16:creationId xmlns:a16="http://schemas.microsoft.com/office/drawing/2014/main" xmlns="" id="{5AB51B3B-E334-4FEB-A194-4BA8A65122B1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36" name="Text Box 77">
          <a:extLst>
            <a:ext uri="{FF2B5EF4-FFF2-40B4-BE49-F238E27FC236}">
              <a16:creationId xmlns:a16="http://schemas.microsoft.com/office/drawing/2014/main" xmlns="" id="{BD49A3ED-DC8A-4A1A-8347-50719F18C3DD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37" name="Text Box 77">
          <a:extLst>
            <a:ext uri="{FF2B5EF4-FFF2-40B4-BE49-F238E27FC236}">
              <a16:creationId xmlns:a16="http://schemas.microsoft.com/office/drawing/2014/main" xmlns="" id="{62829F78-4E6D-4519-A19E-913FCD5075A3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38" name="Text Box 77">
          <a:extLst>
            <a:ext uri="{FF2B5EF4-FFF2-40B4-BE49-F238E27FC236}">
              <a16:creationId xmlns:a16="http://schemas.microsoft.com/office/drawing/2014/main" xmlns="" id="{7473D574-0760-4642-AC0B-48F221ECD451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39" name="Text Box 77">
          <a:extLst>
            <a:ext uri="{FF2B5EF4-FFF2-40B4-BE49-F238E27FC236}">
              <a16:creationId xmlns:a16="http://schemas.microsoft.com/office/drawing/2014/main" xmlns="" id="{474D71DC-D861-425F-A140-E99094C0BA44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40" name="Text Box 77">
          <a:extLst>
            <a:ext uri="{FF2B5EF4-FFF2-40B4-BE49-F238E27FC236}">
              <a16:creationId xmlns:a16="http://schemas.microsoft.com/office/drawing/2014/main" xmlns="" id="{A3F7E39D-172D-42FB-9DE4-395AE335F0DD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41" name="Text Box 77">
          <a:extLst>
            <a:ext uri="{FF2B5EF4-FFF2-40B4-BE49-F238E27FC236}">
              <a16:creationId xmlns:a16="http://schemas.microsoft.com/office/drawing/2014/main" xmlns="" id="{9EEB3E40-0AE2-4A8A-B8AC-B4032F0FF740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42" name="Text Box 77">
          <a:extLst>
            <a:ext uri="{FF2B5EF4-FFF2-40B4-BE49-F238E27FC236}">
              <a16:creationId xmlns:a16="http://schemas.microsoft.com/office/drawing/2014/main" xmlns="" id="{D08961D8-4AA5-43EA-88D0-D8E7CAE57C4B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43" name="Text Box 77">
          <a:extLst>
            <a:ext uri="{FF2B5EF4-FFF2-40B4-BE49-F238E27FC236}">
              <a16:creationId xmlns:a16="http://schemas.microsoft.com/office/drawing/2014/main" xmlns="" id="{459B725F-0399-4CA3-8B23-60E625BD4971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44" name="Text Box 77">
          <a:extLst>
            <a:ext uri="{FF2B5EF4-FFF2-40B4-BE49-F238E27FC236}">
              <a16:creationId xmlns:a16="http://schemas.microsoft.com/office/drawing/2014/main" xmlns="" id="{D26CE30E-0CED-47EA-9E7E-CA972E36CC05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45" name="Text Box 77">
          <a:extLst>
            <a:ext uri="{FF2B5EF4-FFF2-40B4-BE49-F238E27FC236}">
              <a16:creationId xmlns:a16="http://schemas.microsoft.com/office/drawing/2014/main" xmlns="" id="{DC81F5C3-2D67-454F-9192-C9865E221009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46" name="Text Box 77">
          <a:extLst>
            <a:ext uri="{FF2B5EF4-FFF2-40B4-BE49-F238E27FC236}">
              <a16:creationId xmlns:a16="http://schemas.microsoft.com/office/drawing/2014/main" xmlns="" id="{3A771942-1DEB-4368-8BB9-666688827DBE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47" name="Text Box 77">
          <a:extLst>
            <a:ext uri="{FF2B5EF4-FFF2-40B4-BE49-F238E27FC236}">
              <a16:creationId xmlns:a16="http://schemas.microsoft.com/office/drawing/2014/main" xmlns="" id="{43B31BCA-519F-4498-B3E7-97B0C0C238F1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48" name="Text Box 77">
          <a:extLst>
            <a:ext uri="{FF2B5EF4-FFF2-40B4-BE49-F238E27FC236}">
              <a16:creationId xmlns:a16="http://schemas.microsoft.com/office/drawing/2014/main" xmlns="" id="{DC019020-E4F3-4799-BEF0-E80556CF5FDB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49" name="Text Box 77">
          <a:extLst>
            <a:ext uri="{FF2B5EF4-FFF2-40B4-BE49-F238E27FC236}">
              <a16:creationId xmlns:a16="http://schemas.microsoft.com/office/drawing/2014/main" xmlns="" id="{DEA59B3B-EA23-4E7D-A68E-3BB8AE4294AF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50" name="Text Box 77">
          <a:extLst>
            <a:ext uri="{FF2B5EF4-FFF2-40B4-BE49-F238E27FC236}">
              <a16:creationId xmlns:a16="http://schemas.microsoft.com/office/drawing/2014/main" xmlns="" id="{B31392D2-0187-4193-9646-CD49B3A670AA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51" name="Text Box 77">
          <a:extLst>
            <a:ext uri="{FF2B5EF4-FFF2-40B4-BE49-F238E27FC236}">
              <a16:creationId xmlns:a16="http://schemas.microsoft.com/office/drawing/2014/main" xmlns="" id="{68F33DC7-EE89-4CD9-A566-AF0419D415F4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52" name="Text Box 77">
          <a:extLst>
            <a:ext uri="{FF2B5EF4-FFF2-40B4-BE49-F238E27FC236}">
              <a16:creationId xmlns:a16="http://schemas.microsoft.com/office/drawing/2014/main" xmlns="" id="{0493A886-821D-4C74-9F5C-C3073423D8CD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53" name="Text Box 77">
          <a:extLst>
            <a:ext uri="{FF2B5EF4-FFF2-40B4-BE49-F238E27FC236}">
              <a16:creationId xmlns:a16="http://schemas.microsoft.com/office/drawing/2014/main" xmlns="" id="{96AD9DED-393B-4EBD-85F3-D2A02A4640F9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54" name="Text Box 77">
          <a:extLst>
            <a:ext uri="{FF2B5EF4-FFF2-40B4-BE49-F238E27FC236}">
              <a16:creationId xmlns:a16="http://schemas.microsoft.com/office/drawing/2014/main" xmlns="" id="{89158D15-405E-4250-BFF4-3F00B0E132E0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55" name="Text Box 77">
          <a:extLst>
            <a:ext uri="{FF2B5EF4-FFF2-40B4-BE49-F238E27FC236}">
              <a16:creationId xmlns:a16="http://schemas.microsoft.com/office/drawing/2014/main" xmlns="" id="{1564EB38-5849-46B9-ADBC-C76CA7C81245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56" name="Text Box 77">
          <a:extLst>
            <a:ext uri="{FF2B5EF4-FFF2-40B4-BE49-F238E27FC236}">
              <a16:creationId xmlns:a16="http://schemas.microsoft.com/office/drawing/2014/main" xmlns="" id="{639CEA1B-553D-4CE0-9E24-F9841D60A7BE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57" name="Text Box 77">
          <a:extLst>
            <a:ext uri="{FF2B5EF4-FFF2-40B4-BE49-F238E27FC236}">
              <a16:creationId xmlns:a16="http://schemas.microsoft.com/office/drawing/2014/main" xmlns="" id="{BC4D60D2-2079-416C-9D71-8C181231C3C2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58" name="Text Box 77">
          <a:extLst>
            <a:ext uri="{FF2B5EF4-FFF2-40B4-BE49-F238E27FC236}">
              <a16:creationId xmlns:a16="http://schemas.microsoft.com/office/drawing/2014/main" xmlns="" id="{3552163E-902B-44AF-9E74-05D53422DBD6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59" name="Text Box 77">
          <a:extLst>
            <a:ext uri="{FF2B5EF4-FFF2-40B4-BE49-F238E27FC236}">
              <a16:creationId xmlns:a16="http://schemas.microsoft.com/office/drawing/2014/main" xmlns="" id="{7F6A9494-0E77-4A33-AECB-09D446F6782F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60" name="Text Box 77">
          <a:extLst>
            <a:ext uri="{FF2B5EF4-FFF2-40B4-BE49-F238E27FC236}">
              <a16:creationId xmlns:a16="http://schemas.microsoft.com/office/drawing/2014/main" xmlns="" id="{7BBB207C-9A9A-402F-B968-7710E3EA5509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61" name="Text Box 77">
          <a:extLst>
            <a:ext uri="{FF2B5EF4-FFF2-40B4-BE49-F238E27FC236}">
              <a16:creationId xmlns:a16="http://schemas.microsoft.com/office/drawing/2014/main" xmlns="" id="{33A31C41-DE66-42BF-A34F-D82344ED88DA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62" name="Text Box 77">
          <a:extLst>
            <a:ext uri="{FF2B5EF4-FFF2-40B4-BE49-F238E27FC236}">
              <a16:creationId xmlns:a16="http://schemas.microsoft.com/office/drawing/2014/main" xmlns="" id="{51C08E7A-CFC5-4971-9932-5DFA3AF385DE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63" name="Text Box 77">
          <a:extLst>
            <a:ext uri="{FF2B5EF4-FFF2-40B4-BE49-F238E27FC236}">
              <a16:creationId xmlns:a16="http://schemas.microsoft.com/office/drawing/2014/main" xmlns="" id="{A41021D3-1354-4364-B8B8-0502E9D49E4B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564" name="Text Box 77">
          <a:extLst>
            <a:ext uri="{FF2B5EF4-FFF2-40B4-BE49-F238E27FC236}">
              <a16:creationId xmlns:a16="http://schemas.microsoft.com/office/drawing/2014/main" xmlns="" id="{36EDA983-98CC-43EF-80F5-B3C7631F6AB7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65" name="Text Box 77">
          <a:extLst>
            <a:ext uri="{FF2B5EF4-FFF2-40B4-BE49-F238E27FC236}">
              <a16:creationId xmlns:a16="http://schemas.microsoft.com/office/drawing/2014/main" xmlns="" id="{9B6C015A-C1C1-4B95-84FC-8D763CF79173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66" name="Text Box 77">
          <a:extLst>
            <a:ext uri="{FF2B5EF4-FFF2-40B4-BE49-F238E27FC236}">
              <a16:creationId xmlns:a16="http://schemas.microsoft.com/office/drawing/2014/main" xmlns="" id="{EE30615C-B2D3-43C5-8FE1-21C4D1702F72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67" name="Text Box 77">
          <a:extLst>
            <a:ext uri="{FF2B5EF4-FFF2-40B4-BE49-F238E27FC236}">
              <a16:creationId xmlns:a16="http://schemas.microsoft.com/office/drawing/2014/main" xmlns="" id="{E4584CEF-8417-450E-B560-1AAB470E1364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68" name="Text Box 77">
          <a:extLst>
            <a:ext uri="{FF2B5EF4-FFF2-40B4-BE49-F238E27FC236}">
              <a16:creationId xmlns:a16="http://schemas.microsoft.com/office/drawing/2014/main" xmlns="" id="{D0D92396-28E2-4563-8AF9-BF380D365912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69" name="Text Box 77">
          <a:extLst>
            <a:ext uri="{FF2B5EF4-FFF2-40B4-BE49-F238E27FC236}">
              <a16:creationId xmlns:a16="http://schemas.microsoft.com/office/drawing/2014/main" xmlns="" id="{33F791A7-5FAA-48A5-9BD4-5CDCD8E59B65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70" name="Text Box 77">
          <a:extLst>
            <a:ext uri="{FF2B5EF4-FFF2-40B4-BE49-F238E27FC236}">
              <a16:creationId xmlns:a16="http://schemas.microsoft.com/office/drawing/2014/main" xmlns="" id="{0590DAA7-E981-4C8F-B4B4-04A9B8B46798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71" name="Text Box 77">
          <a:extLst>
            <a:ext uri="{FF2B5EF4-FFF2-40B4-BE49-F238E27FC236}">
              <a16:creationId xmlns:a16="http://schemas.microsoft.com/office/drawing/2014/main" xmlns="" id="{221CB106-28BA-4DBA-83DB-DB245420FAD5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72" name="Text Box 77">
          <a:extLst>
            <a:ext uri="{FF2B5EF4-FFF2-40B4-BE49-F238E27FC236}">
              <a16:creationId xmlns:a16="http://schemas.microsoft.com/office/drawing/2014/main" xmlns="" id="{4FB51E9C-C05B-4C1C-A8C9-EEE42A72C63F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73" name="Text Box 77">
          <a:extLst>
            <a:ext uri="{FF2B5EF4-FFF2-40B4-BE49-F238E27FC236}">
              <a16:creationId xmlns:a16="http://schemas.microsoft.com/office/drawing/2014/main" xmlns="" id="{B7B295BC-9F4D-43A1-8DBD-A5B7094D24B5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74" name="Text Box 77">
          <a:extLst>
            <a:ext uri="{FF2B5EF4-FFF2-40B4-BE49-F238E27FC236}">
              <a16:creationId xmlns:a16="http://schemas.microsoft.com/office/drawing/2014/main" xmlns="" id="{582EF2C8-4590-4BDC-9645-9225D53907DD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75" name="Text Box 77">
          <a:extLst>
            <a:ext uri="{FF2B5EF4-FFF2-40B4-BE49-F238E27FC236}">
              <a16:creationId xmlns:a16="http://schemas.microsoft.com/office/drawing/2014/main" xmlns="" id="{687DFE1E-6E23-4756-A11D-6626D688659F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76" name="Text Box 77">
          <a:extLst>
            <a:ext uri="{FF2B5EF4-FFF2-40B4-BE49-F238E27FC236}">
              <a16:creationId xmlns:a16="http://schemas.microsoft.com/office/drawing/2014/main" xmlns="" id="{39274580-E550-400A-8183-9FC259E1C021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77" name="Text Box 77">
          <a:extLst>
            <a:ext uri="{FF2B5EF4-FFF2-40B4-BE49-F238E27FC236}">
              <a16:creationId xmlns:a16="http://schemas.microsoft.com/office/drawing/2014/main" xmlns="" id="{2BF599EB-FA59-44AC-BBAD-C0BF66F4896E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78" name="Text Box 77">
          <a:extLst>
            <a:ext uri="{FF2B5EF4-FFF2-40B4-BE49-F238E27FC236}">
              <a16:creationId xmlns:a16="http://schemas.microsoft.com/office/drawing/2014/main" xmlns="" id="{EDC6912A-922F-4601-9DF0-F9F2A2F8C770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79" name="Text Box 77">
          <a:extLst>
            <a:ext uri="{FF2B5EF4-FFF2-40B4-BE49-F238E27FC236}">
              <a16:creationId xmlns:a16="http://schemas.microsoft.com/office/drawing/2014/main" xmlns="" id="{0B812C9F-1521-48BA-8CE5-BF9168F81C3C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80" name="Text Box 77">
          <a:extLst>
            <a:ext uri="{FF2B5EF4-FFF2-40B4-BE49-F238E27FC236}">
              <a16:creationId xmlns:a16="http://schemas.microsoft.com/office/drawing/2014/main" xmlns="" id="{995D7505-0EFD-4507-9437-9BDC28234512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81" name="Text Box 77">
          <a:extLst>
            <a:ext uri="{FF2B5EF4-FFF2-40B4-BE49-F238E27FC236}">
              <a16:creationId xmlns:a16="http://schemas.microsoft.com/office/drawing/2014/main" xmlns="" id="{44A19FD9-3BB3-4E6B-822B-3257D5FA7B65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82" name="Text Box 77">
          <a:extLst>
            <a:ext uri="{FF2B5EF4-FFF2-40B4-BE49-F238E27FC236}">
              <a16:creationId xmlns:a16="http://schemas.microsoft.com/office/drawing/2014/main" xmlns="" id="{9E889BEA-FBC3-4BF7-9940-61EDD2932851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83" name="Text Box 77">
          <a:extLst>
            <a:ext uri="{FF2B5EF4-FFF2-40B4-BE49-F238E27FC236}">
              <a16:creationId xmlns:a16="http://schemas.microsoft.com/office/drawing/2014/main" xmlns="" id="{881E94DB-3A2F-4858-9A72-BC25120928B3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84" name="Text Box 77">
          <a:extLst>
            <a:ext uri="{FF2B5EF4-FFF2-40B4-BE49-F238E27FC236}">
              <a16:creationId xmlns:a16="http://schemas.microsoft.com/office/drawing/2014/main" xmlns="" id="{059C4276-6C31-49D5-82F7-EB406793A984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85" name="Text Box 77">
          <a:extLst>
            <a:ext uri="{FF2B5EF4-FFF2-40B4-BE49-F238E27FC236}">
              <a16:creationId xmlns:a16="http://schemas.microsoft.com/office/drawing/2014/main" xmlns="" id="{637D8B5A-3F0C-4BF8-9806-82C6F994441C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86" name="Text Box 77">
          <a:extLst>
            <a:ext uri="{FF2B5EF4-FFF2-40B4-BE49-F238E27FC236}">
              <a16:creationId xmlns:a16="http://schemas.microsoft.com/office/drawing/2014/main" xmlns="" id="{F6B8099C-02ED-4DF4-8D37-2D67C131B500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87" name="Text Box 77">
          <a:extLst>
            <a:ext uri="{FF2B5EF4-FFF2-40B4-BE49-F238E27FC236}">
              <a16:creationId xmlns:a16="http://schemas.microsoft.com/office/drawing/2014/main" xmlns="" id="{EB0E9210-FDAA-4669-92DB-811159A1E9DA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88" name="Text Box 77">
          <a:extLst>
            <a:ext uri="{FF2B5EF4-FFF2-40B4-BE49-F238E27FC236}">
              <a16:creationId xmlns:a16="http://schemas.microsoft.com/office/drawing/2014/main" xmlns="" id="{AF58024F-B136-4168-A0CE-E26686074B9D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89" name="Text Box 77">
          <a:extLst>
            <a:ext uri="{FF2B5EF4-FFF2-40B4-BE49-F238E27FC236}">
              <a16:creationId xmlns:a16="http://schemas.microsoft.com/office/drawing/2014/main" xmlns="" id="{92AAD446-4290-4176-8FB4-035C12811457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90" name="Text Box 77">
          <a:extLst>
            <a:ext uri="{FF2B5EF4-FFF2-40B4-BE49-F238E27FC236}">
              <a16:creationId xmlns:a16="http://schemas.microsoft.com/office/drawing/2014/main" xmlns="" id="{B744D878-5A6E-45EC-9D56-8F3B4E2494DD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91" name="Text Box 77">
          <a:extLst>
            <a:ext uri="{FF2B5EF4-FFF2-40B4-BE49-F238E27FC236}">
              <a16:creationId xmlns:a16="http://schemas.microsoft.com/office/drawing/2014/main" xmlns="" id="{8B55BF9D-487C-4DB9-B3E6-686CE7CB3C76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92" name="Text Box 77">
          <a:extLst>
            <a:ext uri="{FF2B5EF4-FFF2-40B4-BE49-F238E27FC236}">
              <a16:creationId xmlns:a16="http://schemas.microsoft.com/office/drawing/2014/main" xmlns="" id="{1458A02D-2F99-4BF3-9AEB-69ABE2FEFDDF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93" name="Text Box 77">
          <a:extLst>
            <a:ext uri="{FF2B5EF4-FFF2-40B4-BE49-F238E27FC236}">
              <a16:creationId xmlns:a16="http://schemas.microsoft.com/office/drawing/2014/main" xmlns="" id="{508C9D52-A9D9-4A00-B85E-C560926CF93F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94" name="Text Box 77">
          <a:extLst>
            <a:ext uri="{FF2B5EF4-FFF2-40B4-BE49-F238E27FC236}">
              <a16:creationId xmlns:a16="http://schemas.microsoft.com/office/drawing/2014/main" xmlns="" id="{102EE1C6-B9D1-4C01-90E1-F9C1EB494115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95" name="Text Box 77">
          <a:extLst>
            <a:ext uri="{FF2B5EF4-FFF2-40B4-BE49-F238E27FC236}">
              <a16:creationId xmlns:a16="http://schemas.microsoft.com/office/drawing/2014/main" xmlns="" id="{E2A259EA-40B7-4D7C-80C4-591E69ABD66B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96" name="Text Box 77">
          <a:extLst>
            <a:ext uri="{FF2B5EF4-FFF2-40B4-BE49-F238E27FC236}">
              <a16:creationId xmlns:a16="http://schemas.microsoft.com/office/drawing/2014/main" xmlns="" id="{4BBB18EE-4702-4138-A329-067F43BD567F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97" name="Text Box 77">
          <a:extLst>
            <a:ext uri="{FF2B5EF4-FFF2-40B4-BE49-F238E27FC236}">
              <a16:creationId xmlns:a16="http://schemas.microsoft.com/office/drawing/2014/main" xmlns="" id="{4CB97A13-5977-41E5-910C-66BD1C7FC84E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98" name="Text Box 77">
          <a:extLst>
            <a:ext uri="{FF2B5EF4-FFF2-40B4-BE49-F238E27FC236}">
              <a16:creationId xmlns:a16="http://schemas.microsoft.com/office/drawing/2014/main" xmlns="" id="{454075D4-336F-4E24-97B8-CC07C7AB83F3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599" name="Text Box 77">
          <a:extLst>
            <a:ext uri="{FF2B5EF4-FFF2-40B4-BE49-F238E27FC236}">
              <a16:creationId xmlns:a16="http://schemas.microsoft.com/office/drawing/2014/main" xmlns="" id="{67C8590E-9885-4319-8FCA-096521EEA88A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00" name="Text Box 77">
          <a:extLst>
            <a:ext uri="{FF2B5EF4-FFF2-40B4-BE49-F238E27FC236}">
              <a16:creationId xmlns:a16="http://schemas.microsoft.com/office/drawing/2014/main" xmlns="" id="{9DBE3B02-8831-4E9C-AC89-464AF28E34D4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01" name="Text Box 77">
          <a:extLst>
            <a:ext uri="{FF2B5EF4-FFF2-40B4-BE49-F238E27FC236}">
              <a16:creationId xmlns:a16="http://schemas.microsoft.com/office/drawing/2014/main" xmlns="" id="{40D60B49-0FDB-41F9-B8DA-F9A895D83D38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02" name="Text Box 77">
          <a:extLst>
            <a:ext uri="{FF2B5EF4-FFF2-40B4-BE49-F238E27FC236}">
              <a16:creationId xmlns:a16="http://schemas.microsoft.com/office/drawing/2014/main" xmlns="" id="{1C30399B-96B9-4A93-AA99-BB79B9F38EBF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03" name="Text Box 77">
          <a:extLst>
            <a:ext uri="{FF2B5EF4-FFF2-40B4-BE49-F238E27FC236}">
              <a16:creationId xmlns:a16="http://schemas.microsoft.com/office/drawing/2014/main" xmlns="" id="{0A443520-8775-46C5-B539-FBE52650BD4B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04" name="Text Box 77">
          <a:extLst>
            <a:ext uri="{FF2B5EF4-FFF2-40B4-BE49-F238E27FC236}">
              <a16:creationId xmlns:a16="http://schemas.microsoft.com/office/drawing/2014/main" xmlns="" id="{50296671-1A89-4A29-A781-F0479DB53C77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05" name="Text Box 77">
          <a:extLst>
            <a:ext uri="{FF2B5EF4-FFF2-40B4-BE49-F238E27FC236}">
              <a16:creationId xmlns:a16="http://schemas.microsoft.com/office/drawing/2014/main" xmlns="" id="{E93AAFFD-AAC6-4EE6-AE3B-2F33AFCBA19C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06" name="Text Box 77">
          <a:extLst>
            <a:ext uri="{FF2B5EF4-FFF2-40B4-BE49-F238E27FC236}">
              <a16:creationId xmlns:a16="http://schemas.microsoft.com/office/drawing/2014/main" xmlns="" id="{31FAB417-4BA4-4C89-B115-FAF7E26818A5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07" name="Text Box 77">
          <a:extLst>
            <a:ext uri="{FF2B5EF4-FFF2-40B4-BE49-F238E27FC236}">
              <a16:creationId xmlns:a16="http://schemas.microsoft.com/office/drawing/2014/main" xmlns="" id="{89427BFB-F2B4-4BD4-90C1-8281763352AD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08" name="Text Box 77">
          <a:extLst>
            <a:ext uri="{FF2B5EF4-FFF2-40B4-BE49-F238E27FC236}">
              <a16:creationId xmlns:a16="http://schemas.microsoft.com/office/drawing/2014/main" xmlns="" id="{EC55BF3F-CA6C-4933-BF41-DB501D05D96D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09" name="Text Box 77">
          <a:extLst>
            <a:ext uri="{FF2B5EF4-FFF2-40B4-BE49-F238E27FC236}">
              <a16:creationId xmlns:a16="http://schemas.microsoft.com/office/drawing/2014/main" xmlns="" id="{F37C07B9-5307-4D49-9292-B875D1866BEE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10" name="Text Box 77">
          <a:extLst>
            <a:ext uri="{FF2B5EF4-FFF2-40B4-BE49-F238E27FC236}">
              <a16:creationId xmlns:a16="http://schemas.microsoft.com/office/drawing/2014/main" xmlns="" id="{22BDA540-29F1-43A6-A71E-2D763A90827A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11" name="Text Box 77">
          <a:extLst>
            <a:ext uri="{FF2B5EF4-FFF2-40B4-BE49-F238E27FC236}">
              <a16:creationId xmlns:a16="http://schemas.microsoft.com/office/drawing/2014/main" xmlns="" id="{79D47DAD-EA5E-4EF4-AF03-2068F97376B4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12" name="Text Box 77">
          <a:extLst>
            <a:ext uri="{FF2B5EF4-FFF2-40B4-BE49-F238E27FC236}">
              <a16:creationId xmlns:a16="http://schemas.microsoft.com/office/drawing/2014/main" xmlns="" id="{8A312758-BDAE-495B-A5A4-A8E145B28F63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13" name="Text Box 77">
          <a:extLst>
            <a:ext uri="{FF2B5EF4-FFF2-40B4-BE49-F238E27FC236}">
              <a16:creationId xmlns:a16="http://schemas.microsoft.com/office/drawing/2014/main" xmlns="" id="{F208719E-9660-4B4A-8356-7FE54CBA8976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45</xdr:row>
      <xdr:rowOff>0</xdr:rowOff>
    </xdr:from>
    <xdr:ext cx="63500" cy="76200"/>
    <xdr:sp macro="" textlink="">
      <xdr:nvSpPr>
        <xdr:cNvPr id="614" name="Text Box 77">
          <a:extLst>
            <a:ext uri="{FF2B5EF4-FFF2-40B4-BE49-F238E27FC236}">
              <a16:creationId xmlns:a16="http://schemas.microsoft.com/office/drawing/2014/main" xmlns="" id="{5DF3E51D-66A5-4F88-9946-EA48A86E47EA}"/>
            </a:ext>
          </a:extLst>
        </xdr:cNvPr>
        <xdr:cNvSpPr txBox="1">
          <a:spLocks noChangeArrowheads="1"/>
        </xdr:cNvSpPr>
      </xdr:nvSpPr>
      <xdr:spPr bwMode="auto">
        <a:xfrm>
          <a:off x="4635500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15" name="Text Box 77">
          <a:extLst>
            <a:ext uri="{FF2B5EF4-FFF2-40B4-BE49-F238E27FC236}">
              <a16:creationId xmlns:a16="http://schemas.microsoft.com/office/drawing/2014/main" xmlns="" id="{C4EEFEF7-4B66-4447-B7FD-5AD20A6CE74A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16" name="Text Box 77">
          <a:extLst>
            <a:ext uri="{FF2B5EF4-FFF2-40B4-BE49-F238E27FC236}">
              <a16:creationId xmlns:a16="http://schemas.microsoft.com/office/drawing/2014/main" xmlns="" id="{ED222599-2B2C-42DA-B133-4D9518C4B0DC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17" name="Text Box 77">
          <a:extLst>
            <a:ext uri="{FF2B5EF4-FFF2-40B4-BE49-F238E27FC236}">
              <a16:creationId xmlns:a16="http://schemas.microsoft.com/office/drawing/2014/main" xmlns="" id="{FEB04921-11D1-4A6E-9C47-AFF89ADA9329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18" name="Text Box 77">
          <a:extLst>
            <a:ext uri="{FF2B5EF4-FFF2-40B4-BE49-F238E27FC236}">
              <a16:creationId xmlns:a16="http://schemas.microsoft.com/office/drawing/2014/main" xmlns="" id="{1D64C74B-D4FE-4151-B333-801EAC90DFFF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19" name="Text Box 77">
          <a:extLst>
            <a:ext uri="{FF2B5EF4-FFF2-40B4-BE49-F238E27FC236}">
              <a16:creationId xmlns:a16="http://schemas.microsoft.com/office/drawing/2014/main" xmlns="" id="{2915E023-6460-4DDF-9079-6F6A0EE8C172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20" name="Text Box 77">
          <a:extLst>
            <a:ext uri="{FF2B5EF4-FFF2-40B4-BE49-F238E27FC236}">
              <a16:creationId xmlns:a16="http://schemas.microsoft.com/office/drawing/2014/main" xmlns="" id="{6D52AA89-B11A-46FC-AC40-C2F46E146014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21" name="Text Box 77">
          <a:extLst>
            <a:ext uri="{FF2B5EF4-FFF2-40B4-BE49-F238E27FC236}">
              <a16:creationId xmlns:a16="http://schemas.microsoft.com/office/drawing/2014/main" xmlns="" id="{8F7AE96A-A30A-4972-9CF7-D5F3690DEDF7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22" name="Text Box 77">
          <a:extLst>
            <a:ext uri="{FF2B5EF4-FFF2-40B4-BE49-F238E27FC236}">
              <a16:creationId xmlns:a16="http://schemas.microsoft.com/office/drawing/2014/main" xmlns="" id="{23B70366-4569-4956-8239-D254548401F7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23" name="Text Box 77">
          <a:extLst>
            <a:ext uri="{FF2B5EF4-FFF2-40B4-BE49-F238E27FC236}">
              <a16:creationId xmlns:a16="http://schemas.microsoft.com/office/drawing/2014/main" xmlns="" id="{6631D06E-1CCE-4C65-9F8A-190316C5A842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24" name="Text Box 77">
          <a:extLst>
            <a:ext uri="{FF2B5EF4-FFF2-40B4-BE49-F238E27FC236}">
              <a16:creationId xmlns:a16="http://schemas.microsoft.com/office/drawing/2014/main" xmlns="" id="{10A06D60-9E8C-4D40-A994-8606F1BCA525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25" name="Text Box 77">
          <a:extLst>
            <a:ext uri="{FF2B5EF4-FFF2-40B4-BE49-F238E27FC236}">
              <a16:creationId xmlns:a16="http://schemas.microsoft.com/office/drawing/2014/main" xmlns="" id="{9EF587C1-4B4A-47EC-A08E-E3962F2CFF56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26" name="Text Box 77">
          <a:extLst>
            <a:ext uri="{FF2B5EF4-FFF2-40B4-BE49-F238E27FC236}">
              <a16:creationId xmlns:a16="http://schemas.microsoft.com/office/drawing/2014/main" xmlns="" id="{B0E2345B-B221-44B8-A8FA-BA967ED46EE1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27" name="Text Box 77">
          <a:extLst>
            <a:ext uri="{FF2B5EF4-FFF2-40B4-BE49-F238E27FC236}">
              <a16:creationId xmlns:a16="http://schemas.microsoft.com/office/drawing/2014/main" xmlns="" id="{765EFF94-7B92-4CB8-B5C8-04A2246DEBF4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28" name="Text Box 77">
          <a:extLst>
            <a:ext uri="{FF2B5EF4-FFF2-40B4-BE49-F238E27FC236}">
              <a16:creationId xmlns:a16="http://schemas.microsoft.com/office/drawing/2014/main" xmlns="" id="{ECC7A216-9F86-4292-8F6C-53324A8FF177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29" name="Text Box 77">
          <a:extLst>
            <a:ext uri="{FF2B5EF4-FFF2-40B4-BE49-F238E27FC236}">
              <a16:creationId xmlns:a16="http://schemas.microsoft.com/office/drawing/2014/main" xmlns="" id="{F0B5B85C-A70F-450B-B1D6-B2B24EE88551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30" name="Text Box 77">
          <a:extLst>
            <a:ext uri="{FF2B5EF4-FFF2-40B4-BE49-F238E27FC236}">
              <a16:creationId xmlns:a16="http://schemas.microsoft.com/office/drawing/2014/main" xmlns="" id="{BEA76305-232A-4CCC-A541-B5CE9FE9EA03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31" name="Text Box 77">
          <a:extLst>
            <a:ext uri="{FF2B5EF4-FFF2-40B4-BE49-F238E27FC236}">
              <a16:creationId xmlns:a16="http://schemas.microsoft.com/office/drawing/2014/main" xmlns="" id="{F84214AF-E353-4F5E-B180-9EB4000515A3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32" name="Text Box 77">
          <a:extLst>
            <a:ext uri="{FF2B5EF4-FFF2-40B4-BE49-F238E27FC236}">
              <a16:creationId xmlns:a16="http://schemas.microsoft.com/office/drawing/2014/main" xmlns="" id="{812150EA-6C2C-487E-8F8B-036E1F4E57FE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33" name="Text Box 77">
          <a:extLst>
            <a:ext uri="{FF2B5EF4-FFF2-40B4-BE49-F238E27FC236}">
              <a16:creationId xmlns:a16="http://schemas.microsoft.com/office/drawing/2014/main" xmlns="" id="{45BDB2E0-87DC-4EA8-8EC0-B51A661D26F6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34" name="Text Box 77">
          <a:extLst>
            <a:ext uri="{FF2B5EF4-FFF2-40B4-BE49-F238E27FC236}">
              <a16:creationId xmlns:a16="http://schemas.microsoft.com/office/drawing/2014/main" xmlns="" id="{65266212-7444-454E-A5F8-85CB26AE8686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35" name="Text Box 77">
          <a:extLst>
            <a:ext uri="{FF2B5EF4-FFF2-40B4-BE49-F238E27FC236}">
              <a16:creationId xmlns:a16="http://schemas.microsoft.com/office/drawing/2014/main" xmlns="" id="{680A191F-C83B-4724-A556-C6647EEBCD06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36" name="Text Box 77">
          <a:extLst>
            <a:ext uri="{FF2B5EF4-FFF2-40B4-BE49-F238E27FC236}">
              <a16:creationId xmlns:a16="http://schemas.microsoft.com/office/drawing/2014/main" xmlns="" id="{A1577767-EF9B-4A71-A907-E0E9792E6EB7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37" name="Text Box 77">
          <a:extLst>
            <a:ext uri="{FF2B5EF4-FFF2-40B4-BE49-F238E27FC236}">
              <a16:creationId xmlns:a16="http://schemas.microsoft.com/office/drawing/2014/main" xmlns="" id="{2611FA33-961C-48A3-A84A-BBF5389DCD8A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38" name="Text Box 77">
          <a:extLst>
            <a:ext uri="{FF2B5EF4-FFF2-40B4-BE49-F238E27FC236}">
              <a16:creationId xmlns:a16="http://schemas.microsoft.com/office/drawing/2014/main" xmlns="" id="{4BA0C519-49F4-422E-9E91-7CDDCCF75B39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39" name="Text Box 77">
          <a:extLst>
            <a:ext uri="{FF2B5EF4-FFF2-40B4-BE49-F238E27FC236}">
              <a16:creationId xmlns:a16="http://schemas.microsoft.com/office/drawing/2014/main" xmlns="" id="{F1BCDCC2-B528-4DEB-8B72-185021E48AF1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40" name="Text Box 77">
          <a:extLst>
            <a:ext uri="{FF2B5EF4-FFF2-40B4-BE49-F238E27FC236}">
              <a16:creationId xmlns:a16="http://schemas.microsoft.com/office/drawing/2014/main" xmlns="" id="{B7F16290-F687-402B-AD95-2878E76695B7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41" name="Text Box 77">
          <a:extLst>
            <a:ext uri="{FF2B5EF4-FFF2-40B4-BE49-F238E27FC236}">
              <a16:creationId xmlns:a16="http://schemas.microsoft.com/office/drawing/2014/main" xmlns="" id="{CDCE5505-2440-4492-80ED-52E3B8786157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42" name="Text Box 77">
          <a:extLst>
            <a:ext uri="{FF2B5EF4-FFF2-40B4-BE49-F238E27FC236}">
              <a16:creationId xmlns:a16="http://schemas.microsoft.com/office/drawing/2014/main" xmlns="" id="{A0954A3A-2F16-470F-89CD-44C2D6FB0458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43" name="Text Box 77">
          <a:extLst>
            <a:ext uri="{FF2B5EF4-FFF2-40B4-BE49-F238E27FC236}">
              <a16:creationId xmlns:a16="http://schemas.microsoft.com/office/drawing/2014/main" xmlns="" id="{349716C6-E44E-49C1-BD7F-2FF205B39766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44" name="Text Box 77">
          <a:extLst>
            <a:ext uri="{FF2B5EF4-FFF2-40B4-BE49-F238E27FC236}">
              <a16:creationId xmlns:a16="http://schemas.microsoft.com/office/drawing/2014/main" xmlns="" id="{0EBCE060-3D36-4847-A3C5-71B25E1EF4B8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45" name="Text Box 77">
          <a:extLst>
            <a:ext uri="{FF2B5EF4-FFF2-40B4-BE49-F238E27FC236}">
              <a16:creationId xmlns:a16="http://schemas.microsoft.com/office/drawing/2014/main" xmlns="" id="{0A6E3784-2BD8-4DFD-809E-D077EA2D6643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46" name="Text Box 77">
          <a:extLst>
            <a:ext uri="{FF2B5EF4-FFF2-40B4-BE49-F238E27FC236}">
              <a16:creationId xmlns:a16="http://schemas.microsoft.com/office/drawing/2014/main" xmlns="" id="{9CEB8E83-E02E-4034-8800-581601153297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47" name="Text Box 77">
          <a:extLst>
            <a:ext uri="{FF2B5EF4-FFF2-40B4-BE49-F238E27FC236}">
              <a16:creationId xmlns:a16="http://schemas.microsoft.com/office/drawing/2014/main" xmlns="" id="{935AA3D1-6B46-490E-9B3C-22864E306E85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48" name="Text Box 77">
          <a:extLst>
            <a:ext uri="{FF2B5EF4-FFF2-40B4-BE49-F238E27FC236}">
              <a16:creationId xmlns:a16="http://schemas.microsoft.com/office/drawing/2014/main" xmlns="" id="{048C95EC-3781-4511-B95B-0C256E03170A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49" name="Text Box 77">
          <a:extLst>
            <a:ext uri="{FF2B5EF4-FFF2-40B4-BE49-F238E27FC236}">
              <a16:creationId xmlns:a16="http://schemas.microsoft.com/office/drawing/2014/main" xmlns="" id="{23EBF91B-D1B8-4A87-A990-B81D6B66CD71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50" name="Text Box 77">
          <a:extLst>
            <a:ext uri="{FF2B5EF4-FFF2-40B4-BE49-F238E27FC236}">
              <a16:creationId xmlns:a16="http://schemas.microsoft.com/office/drawing/2014/main" xmlns="" id="{39EE29AB-6546-4968-8010-0A366E071E78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51" name="Text Box 77">
          <a:extLst>
            <a:ext uri="{FF2B5EF4-FFF2-40B4-BE49-F238E27FC236}">
              <a16:creationId xmlns:a16="http://schemas.microsoft.com/office/drawing/2014/main" xmlns="" id="{E482FC7E-7EE4-4433-B7CE-10A2F131D0FA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52" name="Text Box 77">
          <a:extLst>
            <a:ext uri="{FF2B5EF4-FFF2-40B4-BE49-F238E27FC236}">
              <a16:creationId xmlns:a16="http://schemas.microsoft.com/office/drawing/2014/main" xmlns="" id="{A28EF9C8-7EE6-4F1F-BE71-CDD0FA83EA0E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53" name="Text Box 77">
          <a:extLst>
            <a:ext uri="{FF2B5EF4-FFF2-40B4-BE49-F238E27FC236}">
              <a16:creationId xmlns:a16="http://schemas.microsoft.com/office/drawing/2014/main" xmlns="" id="{50B1D545-5CAF-402F-A602-5A2A4F3B2DD9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54" name="Text Box 77">
          <a:extLst>
            <a:ext uri="{FF2B5EF4-FFF2-40B4-BE49-F238E27FC236}">
              <a16:creationId xmlns:a16="http://schemas.microsoft.com/office/drawing/2014/main" xmlns="" id="{97AF644B-11DA-48C7-AA7C-AE9D7988F598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55" name="Text Box 77">
          <a:extLst>
            <a:ext uri="{FF2B5EF4-FFF2-40B4-BE49-F238E27FC236}">
              <a16:creationId xmlns:a16="http://schemas.microsoft.com/office/drawing/2014/main" xmlns="" id="{ED1EE525-2D10-45E1-8DC8-3911C16F16A9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56" name="Text Box 77">
          <a:extLst>
            <a:ext uri="{FF2B5EF4-FFF2-40B4-BE49-F238E27FC236}">
              <a16:creationId xmlns:a16="http://schemas.microsoft.com/office/drawing/2014/main" xmlns="" id="{CAB9EF4F-7202-4CEA-AC8D-FF9435C43235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57" name="Text Box 77">
          <a:extLst>
            <a:ext uri="{FF2B5EF4-FFF2-40B4-BE49-F238E27FC236}">
              <a16:creationId xmlns:a16="http://schemas.microsoft.com/office/drawing/2014/main" xmlns="" id="{8671CDCE-F60F-41E1-8DDC-F8EDAB55B79E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58" name="Text Box 77">
          <a:extLst>
            <a:ext uri="{FF2B5EF4-FFF2-40B4-BE49-F238E27FC236}">
              <a16:creationId xmlns:a16="http://schemas.microsoft.com/office/drawing/2014/main" xmlns="" id="{32FDD576-F0C1-433E-BED6-DEE00EFC6579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59" name="Text Box 77">
          <a:extLst>
            <a:ext uri="{FF2B5EF4-FFF2-40B4-BE49-F238E27FC236}">
              <a16:creationId xmlns:a16="http://schemas.microsoft.com/office/drawing/2014/main" xmlns="" id="{096B5810-2DED-45C7-BFC4-F8352BD1286B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60" name="Text Box 77">
          <a:extLst>
            <a:ext uri="{FF2B5EF4-FFF2-40B4-BE49-F238E27FC236}">
              <a16:creationId xmlns:a16="http://schemas.microsoft.com/office/drawing/2014/main" xmlns="" id="{EBB1F589-D182-4619-B024-DC535CA1E040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61" name="Text Box 77">
          <a:extLst>
            <a:ext uri="{FF2B5EF4-FFF2-40B4-BE49-F238E27FC236}">
              <a16:creationId xmlns:a16="http://schemas.microsoft.com/office/drawing/2014/main" xmlns="" id="{0B140D88-B8B6-40E6-93F9-9B47393F67FA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62" name="Text Box 77">
          <a:extLst>
            <a:ext uri="{FF2B5EF4-FFF2-40B4-BE49-F238E27FC236}">
              <a16:creationId xmlns:a16="http://schemas.microsoft.com/office/drawing/2014/main" xmlns="" id="{3B6FEEEA-F07E-4964-84D2-838E18C28083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63" name="Text Box 77">
          <a:extLst>
            <a:ext uri="{FF2B5EF4-FFF2-40B4-BE49-F238E27FC236}">
              <a16:creationId xmlns:a16="http://schemas.microsoft.com/office/drawing/2014/main" xmlns="" id="{87FF1351-138E-4939-8EB2-781C57BF62C6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64" name="Text Box 77">
          <a:extLst>
            <a:ext uri="{FF2B5EF4-FFF2-40B4-BE49-F238E27FC236}">
              <a16:creationId xmlns:a16="http://schemas.microsoft.com/office/drawing/2014/main" xmlns="" id="{07A766CC-D552-4255-823B-C52183952BE7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65" name="Text Box 77">
          <a:extLst>
            <a:ext uri="{FF2B5EF4-FFF2-40B4-BE49-F238E27FC236}">
              <a16:creationId xmlns:a16="http://schemas.microsoft.com/office/drawing/2014/main" xmlns="" id="{273D92D5-8978-475B-BA1B-303D8B59FBE6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66" name="Text Box 77">
          <a:extLst>
            <a:ext uri="{FF2B5EF4-FFF2-40B4-BE49-F238E27FC236}">
              <a16:creationId xmlns:a16="http://schemas.microsoft.com/office/drawing/2014/main" xmlns="" id="{E2EF8412-8B74-45AE-94E5-1A94D7306EC4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67" name="Text Box 77">
          <a:extLst>
            <a:ext uri="{FF2B5EF4-FFF2-40B4-BE49-F238E27FC236}">
              <a16:creationId xmlns:a16="http://schemas.microsoft.com/office/drawing/2014/main" xmlns="" id="{18D5BD0D-8A7F-4097-AF4B-AB646FD3791C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68" name="Text Box 77">
          <a:extLst>
            <a:ext uri="{FF2B5EF4-FFF2-40B4-BE49-F238E27FC236}">
              <a16:creationId xmlns:a16="http://schemas.microsoft.com/office/drawing/2014/main" xmlns="" id="{B969E7B0-E3AC-495E-AA64-BFC9490C536D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69" name="Text Box 77">
          <a:extLst>
            <a:ext uri="{FF2B5EF4-FFF2-40B4-BE49-F238E27FC236}">
              <a16:creationId xmlns:a16="http://schemas.microsoft.com/office/drawing/2014/main" xmlns="" id="{1BC6743B-9F15-44B3-BCBA-7E384DBC5575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70" name="Text Box 77">
          <a:extLst>
            <a:ext uri="{FF2B5EF4-FFF2-40B4-BE49-F238E27FC236}">
              <a16:creationId xmlns:a16="http://schemas.microsoft.com/office/drawing/2014/main" xmlns="" id="{8B1AECEB-7D20-4CD2-92AE-71657C43A414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71" name="Text Box 77">
          <a:extLst>
            <a:ext uri="{FF2B5EF4-FFF2-40B4-BE49-F238E27FC236}">
              <a16:creationId xmlns:a16="http://schemas.microsoft.com/office/drawing/2014/main" xmlns="" id="{9D1C6F22-670F-434B-8C99-347CAACB89A7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72" name="Text Box 77">
          <a:extLst>
            <a:ext uri="{FF2B5EF4-FFF2-40B4-BE49-F238E27FC236}">
              <a16:creationId xmlns:a16="http://schemas.microsoft.com/office/drawing/2014/main" xmlns="" id="{73F9F88C-FEB4-4D9A-BA76-3C9C32B438E1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73" name="Text Box 77">
          <a:extLst>
            <a:ext uri="{FF2B5EF4-FFF2-40B4-BE49-F238E27FC236}">
              <a16:creationId xmlns:a16="http://schemas.microsoft.com/office/drawing/2014/main" xmlns="" id="{83CC9FD7-618F-40F8-931C-D3EC04C2F2D2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74" name="Text Box 77">
          <a:extLst>
            <a:ext uri="{FF2B5EF4-FFF2-40B4-BE49-F238E27FC236}">
              <a16:creationId xmlns:a16="http://schemas.microsoft.com/office/drawing/2014/main" xmlns="" id="{4A5CAC76-EF55-46D6-AF1E-76E8D45BDD90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75" name="Text Box 77">
          <a:extLst>
            <a:ext uri="{FF2B5EF4-FFF2-40B4-BE49-F238E27FC236}">
              <a16:creationId xmlns:a16="http://schemas.microsoft.com/office/drawing/2014/main" xmlns="" id="{0BCB4AED-8BA6-463C-98C2-D2EB42D78326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76" name="Text Box 77">
          <a:extLst>
            <a:ext uri="{FF2B5EF4-FFF2-40B4-BE49-F238E27FC236}">
              <a16:creationId xmlns:a16="http://schemas.microsoft.com/office/drawing/2014/main" xmlns="" id="{2C32E9D3-FD8F-4C00-B880-3C7E0929C16C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77" name="Text Box 77">
          <a:extLst>
            <a:ext uri="{FF2B5EF4-FFF2-40B4-BE49-F238E27FC236}">
              <a16:creationId xmlns:a16="http://schemas.microsoft.com/office/drawing/2014/main" xmlns="" id="{78F7A449-BE1C-45BC-B2FF-DAB8D89EBCD7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78" name="Text Box 77">
          <a:extLst>
            <a:ext uri="{FF2B5EF4-FFF2-40B4-BE49-F238E27FC236}">
              <a16:creationId xmlns:a16="http://schemas.microsoft.com/office/drawing/2014/main" xmlns="" id="{BEB41147-0545-4ADE-9615-4F9FF53FDEFC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79" name="Text Box 77">
          <a:extLst>
            <a:ext uri="{FF2B5EF4-FFF2-40B4-BE49-F238E27FC236}">
              <a16:creationId xmlns:a16="http://schemas.microsoft.com/office/drawing/2014/main" xmlns="" id="{90FFFFC6-1356-4E60-BAD6-C6DDAE24D684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80" name="Text Box 77">
          <a:extLst>
            <a:ext uri="{FF2B5EF4-FFF2-40B4-BE49-F238E27FC236}">
              <a16:creationId xmlns:a16="http://schemas.microsoft.com/office/drawing/2014/main" xmlns="" id="{1A452481-ADFA-4571-9C39-4CAB4D85F5B8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81" name="Text Box 77">
          <a:extLst>
            <a:ext uri="{FF2B5EF4-FFF2-40B4-BE49-F238E27FC236}">
              <a16:creationId xmlns:a16="http://schemas.microsoft.com/office/drawing/2014/main" xmlns="" id="{3877AE84-3033-4E32-BCFE-700B9274623A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82" name="Text Box 77">
          <a:extLst>
            <a:ext uri="{FF2B5EF4-FFF2-40B4-BE49-F238E27FC236}">
              <a16:creationId xmlns:a16="http://schemas.microsoft.com/office/drawing/2014/main" xmlns="" id="{69C92D73-9983-4CA3-9D30-252808C114CD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83" name="Text Box 77">
          <a:extLst>
            <a:ext uri="{FF2B5EF4-FFF2-40B4-BE49-F238E27FC236}">
              <a16:creationId xmlns:a16="http://schemas.microsoft.com/office/drawing/2014/main" xmlns="" id="{F384C18F-C8A8-41E8-A6AE-59373CEDD052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84" name="Text Box 77">
          <a:extLst>
            <a:ext uri="{FF2B5EF4-FFF2-40B4-BE49-F238E27FC236}">
              <a16:creationId xmlns:a16="http://schemas.microsoft.com/office/drawing/2014/main" xmlns="" id="{CDDFADCB-7436-4022-A01B-714A7CC4CF94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85" name="Text Box 77">
          <a:extLst>
            <a:ext uri="{FF2B5EF4-FFF2-40B4-BE49-F238E27FC236}">
              <a16:creationId xmlns:a16="http://schemas.microsoft.com/office/drawing/2014/main" xmlns="" id="{D9F8DED7-5FB8-4EC8-BFDF-443D2E4E37ED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86" name="Text Box 77">
          <a:extLst>
            <a:ext uri="{FF2B5EF4-FFF2-40B4-BE49-F238E27FC236}">
              <a16:creationId xmlns:a16="http://schemas.microsoft.com/office/drawing/2014/main" xmlns="" id="{CD33662F-2DE6-406B-97F6-EC1D88099825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87" name="Text Box 77">
          <a:extLst>
            <a:ext uri="{FF2B5EF4-FFF2-40B4-BE49-F238E27FC236}">
              <a16:creationId xmlns:a16="http://schemas.microsoft.com/office/drawing/2014/main" xmlns="" id="{1AFE533B-E9A3-490B-809E-BD8D218630CC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88" name="Text Box 77">
          <a:extLst>
            <a:ext uri="{FF2B5EF4-FFF2-40B4-BE49-F238E27FC236}">
              <a16:creationId xmlns:a16="http://schemas.microsoft.com/office/drawing/2014/main" xmlns="" id="{6FB3CFEB-877E-4B58-80FF-A1A4C16A4CEA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89" name="Text Box 77">
          <a:extLst>
            <a:ext uri="{FF2B5EF4-FFF2-40B4-BE49-F238E27FC236}">
              <a16:creationId xmlns:a16="http://schemas.microsoft.com/office/drawing/2014/main" xmlns="" id="{A21130EC-8750-40B2-9FA3-C2A60EA07F4B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90" name="Text Box 77">
          <a:extLst>
            <a:ext uri="{FF2B5EF4-FFF2-40B4-BE49-F238E27FC236}">
              <a16:creationId xmlns:a16="http://schemas.microsoft.com/office/drawing/2014/main" xmlns="" id="{4E7D07AA-A2DC-4A2B-987B-CAAEBADD7775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91" name="Text Box 77">
          <a:extLst>
            <a:ext uri="{FF2B5EF4-FFF2-40B4-BE49-F238E27FC236}">
              <a16:creationId xmlns:a16="http://schemas.microsoft.com/office/drawing/2014/main" xmlns="" id="{78B4D702-15E5-4EDD-8CD7-15E0847E4B06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92" name="Text Box 77">
          <a:extLst>
            <a:ext uri="{FF2B5EF4-FFF2-40B4-BE49-F238E27FC236}">
              <a16:creationId xmlns:a16="http://schemas.microsoft.com/office/drawing/2014/main" xmlns="" id="{9AC3920C-F923-4451-A6E6-46232BA8C387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93" name="Text Box 77">
          <a:extLst>
            <a:ext uri="{FF2B5EF4-FFF2-40B4-BE49-F238E27FC236}">
              <a16:creationId xmlns:a16="http://schemas.microsoft.com/office/drawing/2014/main" xmlns="" id="{C736E12A-C871-44A8-8D9A-16820D70AFFC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94" name="Text Box 77">
          <a:extLst>
            <a:ext uri="{FF2B5EF4-FFF2-40B4-BE49-F238E27FC236}">
              <a16:creationId xmlns:a16="http://schemas.microsoft.com/office/drawing/2014/main" xmlns="" id="{62047931-2860-42ED-B5B1-7DE191E2E614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95" name="Text Box 77">
          <a:extLst>
            <a:ext uri="{FF2B5EF4-FFF2-40B4-BE49-F238E27FC236}">
              <a16:creationId xmlns:a16="http://schemas.microsoft.com/office/drawing/2014/main" xmlns="" id="{DE6BA84C-4C4D-487F-9F08-EA86F74EE999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96" name="Text Box 77">
          <a:extLst>
            <a:ext uri="{FF2B5EF4-FFF2-40B4-BE49-F238E27FC236}">
              <a16:creationId xmlns:a16="http://schemas.microsoft.com/office/drawing/2014/main" xmlns="" id="{EC90B0D3-1F3D-4D9B-96BE-F99397BDBDEF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97" name="Text Box 77">
          <a:extLst>
            <a:ext uri="{FF2B5EF4-FFF2-40B4-BE49-F238E27FC236}">
              <a16:creationId xmlns:a16="http://schemas.microsoft.com/office/drawing/2014/main" xmlns="" id="{8085ADCF-6CB9-45B9-B275-DA37885FDCBC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98" name="Text Box 77">
          <a:extLst>
            <a:ext uri="{FF2B5EF4-FFF2-40B4-BE49-F238E27FC236}">
              <a16:creationId xmlns:a16="http://schemas.microsoft.com/office/drawing/2014/main" xmlns="" id="{05E07603-CEC2-466D-971C-A4858E77C259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699" name="Text Box 77">
          <a:extLst>
            <a:ext uri="{FF2B5EF4-FFF2-40B4-BE49-F238E27FC236}">
              <a16:creationId xmlns:a16="http://schemas.microsoft.com/office/drawing/2014/main" xmlns="" id="{10E7B627-C3E2-4AC3-B9EC-C7ED9E909B6D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00" name="Text Box 77">
          <a:extLst>
            <a:ext uri="{FF2B5EF4-FFF2-40B4-BE49-F238E27FC236}">
              <a16:creationId xmlns:a16="http://schemas.microsoft.com/office/drawing/2014/main" xmlns="" id="{5511CAAD-4651-4A47-BE20-31C08910B6C0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01" name="Text Box 77">
          <a:extLst>
            <a:ext uri="{FF2B5EF4-FFF2-40B4-BE49-F238E27FC236}">
              <a16:creationId xmlns:a16="http://schemas.microsoft.com/office/drawing/2014/main" xmlns="" id="{9B855A9D-A125-4B08-8BD2-F4DF102D7F58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02" name="Text Box 77">
          <a:extLst>
            <a:ext uri="{FF2B5EF4-FFF2-40B4-BE49-F238E27FC236}">
              <a16:creationId xmlns:a16="http://schemas.microsoft.com/office/drawing/2014/main" xmlns="" id="{AD2D225F-56E0-40B1-BF84-83EF9C5AC1ED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03" name="Text Box 77">
          <a:extLst>
            <a:ext uri="{FF2B5EF4-FFF2-40B4-BE49-F238E27FC236}">
              <a16:creationId xmlns:a16="http://schemas.microsoft.com/office/drawing/2014/main" xmlns="" id="{41067764-1385-4E8C-9862-0D4108FCD03C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04" name="Text Box 77">
          <a:extLst>
            <a:ext uri="{FF2B5EF4-FFF2-40B4-BE49-F238E27FC236}">
              <a16:creationId xmlns:a16="http://schemas.microsoft.com/office/drawing/2014/main" xmlns="" id="{0ED513B8-C5C2-43A4-99A1-0F18D507764D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05" name="Text Box 77">
          <a:extLst>
            <a:ext uri="{FF2B5EF4-FFF2-40B4-BE49-F238E27FC236}">
              <a16:creationId xmlns:a16="http://schemas.microsoft.com/office/drawing/2014/main" xmlns="" id="{CEA1B880-F827-4ED4-8B94-0BA56A430CF4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06" name="Text Box 77">
          <a:extLst>
            <a:ext uri="{FF2B5EF4-FFF2-40B4-BE49-F238E27FC236}">
              <a16:creationId xmlns:a16="http://schemas.microsoft.com/office/drawing/2014/main" xmlns="" id="{46272A75-09AE-4965-8A63-E09773FFE3DF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07" name="Text Box 77">
          <a:extLst>
            <a:ext uri="{FF2B5EF4-FFF2-40B4-BE49-F238E27FC236}">
              <a16:creationId xmlns:a16="http://schemas.microsoft.com/office/drawing/2014/main" xmlns="" id="{62D489D2-42DA-4E0A-AD84-0AA96DB183B8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08" name="Text Box 77">
          <a:extLst>
            <a:ext uri="{FF2B5EF4-FFF2-40B4-BE49-F238E27FC236}">
              <a16:creationId xmlns:a16="http://schemas.microsoft.com/office/drawing/2014/main" xmlns="" id="{F7944787-EC16-4ED9-9301-0A5C247608C0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09" name="Text Box 77">
          <a:extLst>
            <a:ext uri="{FF2B5EF4-FFF2-40B4-BE49-F238E27FC236}">
              <a16:creationId xmlns:a16="http://schemas.microsoft.com/office/drawing/2014/main" xmlns="" id="{05AD53D4-19FD-41C9-AEA8-5FE801400C6C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10" name="Text Box 77">
          <a:extLst>
            <a:ext uri="{FF2B5EF4-FFF2-40B4-BE49-F238E27FC236}">
              <a16:creationId xmlns:a16="http://schemas.microsoft.com/office/drawing/2014/main" xmlns="" id="{86A81177-DE31-46FC-85F0-0C3D88A42F34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11" name="Text Box 77">
          <a:extLst>
            <a:ext uri="{FF2B5EF4-FFF2-40B4-BE49-F238E27FC236}">
              <a16:creationId xmlns:a16="http://schemas.microsoft.com/office/drawing/2014/main" xmlns="" id="{DAD4FDF9-6732-4963-8993-F4CF27D65C3E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12" name="Text Box 77">
          <a:extLst>
            <a:ext uri="{FF2B5EF4-FFF2-40B4-BE49-F238E27FC236}">
              <a16:creationId xmlns:a16="http://schemas.microsoft.com/office/drawing/2014/main" xmlns="" id="{745114A2-FE57-4CF1-9038-ED41B3889FDA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45</xdr:row>
      <xdr:rowOff>0</xdr:rowOff>
    </xdr:from>
    <xdr:ext cx="63500" cy="76200"/>
    <xdr:sp macro="" textlink="">
      <xdr:nvSpPr>
        <xdr:cNvPr id="713" name="Text Box 77">
          <a:extLst>
            <a:ext uri="{FF2B5EF4-FFF2-40B4-BE49-F238E27FC236}">
              <a16:creationId xmlns:a16="http://schemas.microsoft.com/office/drawing/2014/main" xmlns="" id="{D9BF70A7-2B3B-4C06-9695-956407C9F2A4}"/>
            </a:ext>
          </a:extLst>
        </xdr:cNvPr>
        <xdr:cNvSpPr txBox="1">
          <a:spLocks noChangeArrowheads="1"/>
        </xdr:cNvSpPr>
      </xdr:nvSpPr>
      <xdr:spPr bwMode="auto">
        <a:xfrm>
          <a:off x="4635500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14" name="Text Box 77">
          <a:extLst>
            <a:ext uri="{FF2B5EF4-FFF2-40B4-BE49-F238E27FC236}">
              <a16:creationId xmlns:a16="http://schemas.microsoft.com/office/drawing/2014/main" xmlns="" id="{BE96A4DD-EF11-4953-8AC8-29F563CA36EA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15" name="Text Box 77">
          <a:extLst>
            <a:ext uri="{FF2B5EF4-FFF2-40B4-BE49-F238E27FC236}">
              <a16:creationId xmlns:a16="http://schemas.microsoft.com/office/drawing/2014/main" xmlns="" id="{53748A26-F87E-41F9-8724-5D7ECA46A902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16" name="Text Box 77">
          <a:extLst>
            <a:ext uri="{FF2B5EF4-FFF2-40B4-BE49-F238E27FC236}">
              <a16:creationId xmlns:a16="http://schemas.microsoft.com/office/drawing/2014/main" xmlns="" id="{F2E59D72-DE4E-4627-9419-4AF1ABDC0285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17" name="Text Box 77">
          <a:extLst>
            <a:ext uri="{FF2B5EF4-FFF2-40B4-BE49-F238E27FC236}">
              <a16:creationId xmlns:a16="http://schemas.microsoft.com/office/drawing/2014/main" xmlns="" id="{E80F5DAE-BA24-44CA-8777-0E6EB5BCE736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18" name="Text Box 77">
          <a:extLst>
            <a:ext uri="{FF2B5EF4-FFF2-40B4-BE49-F238E27FC236}">
              <a16:creationId xmlns:a16="http://schemas.microsoft.com/office/drawing/2014/main" xmlns="" id="{F5E2F3C1-346E-43C8-991E-FE0683CF5525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19" name="Text Box 77">
          <a:extLst>
            <a:ext uri="{FF2B5EF4-FFF2-40B4-BE49-F238E27FC236}">
              <a16:creationId xmlns:a16="http://schemas.microsoft.com/office/drawing/2014/main" xmlns="" id="{43922F0C-4761-42D9-83D7-9878B6C68851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20" name="Text Box 77">
          <a:extLst>
            <a:ext uri="{FF2B5EF4-FFF2-40B4-BE49-F238E27FC236}">
              <a16:creationId xmlns:a16="http://schemas.microsoft.com/office/drawing/2014/main" xmlns="" id="{F8569EAC-5D6A-4086-A573-50C593D9DEF1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21" name="Text Box 77">
          <a:extLst>
            <a:ext uri="{FF2B5EF4-FFF2-40B4-BE49-F238E27FC236}">
              <a16:creationId xmlns:a16="http://schemas.microsoft.com/office/drawing/2014/main" xmlns="" id="{6AD056DC-11FB-4772-BAB2-05BA21832B2C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22" name="Text Box 77">
          <a:extLst>
            <a:ext uri="{FF2B5EF4-FFF2-40B4-BE49-F238E27FC236}">
              <a16:creationId xmlns:a16="http://schemas.microsoft.com/office/drawing/2014/main" xmlns="" id="{5CFE93B6-BB85-4127-B087-C4BC20E5D287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23" name="Text Box 77">
          <a:extLst>
            <a:ext uri="{FF2B5EF4-FFF2-40B4-BE49-F238E27FC236}">
              <a16:creationId xmlns:a16="http://schemas.microsoft.com/office/drawing/2014/main" xmlns="" id="{BD559104-EC10-40DF-99B2-2475CE55A708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24" name="Text Box 77">
          <a:extLst>
            <a:ext uri="{FF2B5EF4-FFF2-40B4-BE49-F238E27FC236}">
              <a16:creationId xmlns:a16="http://schemas.microsoft.com/office/drawing/2014/main" xmlns="" id="{DBCEEB2C-1194-4541-A9ED-9F9A5D885585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25" name="Text Box 77">
          <a:extLst>
            <a:ext uri="{FF2B5EF4-FFF2-40B4-BE49-F238E27FC236}">
              <a16:creationId xmlns:a16="http://schemas.microsoft.com/office/drawing/2014/main" xmlns="" id="{BD97E222-4644-4D11-9E8C-9A5209B8B8FA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26" name="Text Box 77">
          <a:extLst>
            <a:ext uri="{FF2B5EF4-FFF2-40B4-BE49-F238E27FC236}">
              <a16:creationId xmlns:a16="http://schemas.microsoft.com/office/drawing/2014/main" xmlns="" id="{C2EF8E3F-D78A-4010-B4E8-DD890450C66A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27" name="Text Box 77">
          <a:extLst>
            <a:ext uri="{FF2B5EF4-FFF2-40B4-BE49-F238E27FC236}">
              <a16:creationId xmlns:a16="http://schemas.microsoft.com/office/drawing/2014/main" xmlns="" id="{6831C4CB-37B9-4D10-958E-0788A5988BE4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28" name="Text Box 77">
          <a:extLst>
            <a:ext uri="{FF2B5EF4-FFF2-40B4-BE49-F238E27FC236}">
              <a16:creationId xmlns:a16="http://schemas.microsoft.com/office/drawing/2014/main" xmlns="" id="{3069FE18-40EE-430F-BF09-C53AB4F40FE4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29" name="Text Box 77">
          <a:extLst>
            <a:ext uri="{FF2B5EF4-FFF2-40B4-BE49-F238E27FC236}">
              <a16:creationId xmlns:a16="http://schemas.microsoft.com/office/drawing/2014/main" xmlns="" id="{562F6770-3FE9-4125-A484-82C983CB8CDC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30" name="Text Box 77">
          <a:extLst>
            <a:ext uri="{FF2B5EF4-FFF2-40B4-BE49-F238E27FC236}">
              <a16:creationId xmlns:a16="http://schemas.microsoft.com/office/drawing/2014/main" xmlns="" id="{793C4EC4-9CFF-49E7-A69F-212496E8CF8F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31" name="Text Box 77">
          <a:extLst>
            <a:ext uri="{FF2B5EF4-FFF2-40B4-BE49-F238E27FC236}">
              <a16:creationId xmlns:a16="http://schemas.microsoft.com/office/drawing/2014/main" xmlns="" id="{B712B44F-3278-486B-A566-0EFA793B4986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32" name="Text Box 77">
          <a:extLst>
            <a:ext uri="{FF2B5EF4-FFF2-40B4-BE49-F238E27FC236}">
              <a16:creationId xmlns:a16="http://schemas.microsoft.com/office/drawing/2014/main" xmlns="" id="{45A9A2F5-71D3-489D-8CD2-3D6BA667C308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33" name="Text Box 77">
          <a:extLst>
            <a:ext uri="{FF2B5EF4-FFF2-40B4-BE49-F238E27FC236}">
              <a16:creationId xmlns:a16="http://schemas.microsoft.com/office/drawing/2014/main" xmlns="" id="{DE7F0D3C-632C-4527-BBC9-FDE9A2FF7C88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34" name="Text Box 77">
          <a:extLst>
            <a:ext uri="{FF2B5EF4-FFF2-40B4-BE49-F238E27FC236}">
              <a16:creationId xmlns:a16="http://schemas.microsoft.com/office/drawing/2014/main" xmlns="" id="{327929E1-08DA-4CC6-B26A-E115F0D8CE1E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35" name="Text Box 77">
          <a:extLst>
            <a:ext uri="{FF2B5EF4-FFF2-40B4-BE49-F238E27FC236}">
              <a16:creationId xmlns:a16="http://schemas.microsoft.com/office/drawing/2014/main" xmlns="" id="{F43CEA0C-C6AF-499D-AA8B-5E98DF4C667D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36" name="Text Box 77">
          <a:extLst>
            <a:ext uri="{FF2B5EF4-FFF2-40B4-BE49-F238E27FC236}">
              <a16:creationId xmlns:a16="http://schemas.microsoft.com/office/drawing/2014/main" xmlns="" id="{4EBF5365-255C-46AD-8B57-B39D6BCACC02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37" name="Text Box 77">
          <a:extLst>
            <a:ext uri="{FF2B5EF4-FFF2-40B4-BE49-F238E27FC236}">
              <a16:creationId xmlns:a16="http://schemas.microsoft.com/office/drawing/2014/main" xmlns="" id="{6584EF10-F4AB-4735-A80C-EB4C2DDDDCA2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38" name="Text Box 77">
          <a:extLst>
            <a:ext uri="{FF2B5EF4-FFF2-40B4-BE49-F238E27FC236}">
              <a16:creationId xmlns:a16="http://schemas.microsoft.com/office/drawing/2014/main" xmlns="" id="{AC9A34C4-6AA6-4C3B-8E53-49838C6C1137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39" name="Text Box 77">
          <a:extLst>
            <a:ext uri="{FF2B5EF4-FFF2-40B4-BE49-F238E27FC236}">
              <a16:creationId xmlns:a16="http://schemas.microsoft.com/office/drawing/2014/main" xmlns="" id="{0E8D8D4E-FB2C-441F-BCE5-B6252E7B3DE3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40" name="Text Box 77">
          <a:extLst>
            <a:ext uri="{FF2B5EF4-FFF2-40B4-BE49-F238E27FC236}">
              <a16:creationId xmlns:a16="http://schemas.microsoft.com/office/drawing/2014/main" xmlns="" id="{2BD28669-B414-4E32-9089-4AF2412A691D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41" name="Text Box 77">
          <a:extLst>
            <a:ext uri="{FF2B5EF4-FFF2-40B4-BE49-F238E27FC236}">
              <a16:creationId xmlns:a16="http://schemas.microsoft.com/office/drawing/2014/main" xmlns="" id="{563D1E67-9145-4568-B3A6-3D58F5D9B84F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42" name="Text Box 77">
          <a:extLst>
            <a:ext uri="{FF2B5EF4-FFF2-40B4-BE49-F238E27FC236}">
              <a16:creationId xmlns:a16="http://schemas.microsoft.com/office/drawing/2014/main" xmlns="" id="{CADDAAED-4E64-46F7-B8B1-DE847DFF8B42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43" name="Text Box 77">
          <a:extLst>
            <a:ext uri="{FF2B5EF4-FFF2-40B4-BE49-F238E27FC236}">
              <a16:creationId xmlns:a16="http://schemas.microsoft.com/office/drawing/2014/main" xmlns="" id="{D2DD7336-2E14-4CF7-B702-1CAEB5ADDA45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44" name="Text Box 77">
          <a:extLst>
            <a:ext uri="{FF2B5EF4-FFF2-40B4-BE49-F238E27FC236}">
              <a16:creationId xmlns:a16="http://schemas.microsoft.com/office/drawing/2014/main" xmlns="" id="{BA5DC6F2-6A8E-4C87-9DA0-E42B1C1923D9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45" name="Text Box 77">
          <a:extLst>
            <a:ext uri="{FF2B5EF4-FFF2-40B4-BE49-F238E27FC236}">
              <a16:creationId xmlns:a16="http://schemas.microsoft.com/office/drawing/2014/main" xmlns="" id="{FF266161-0375-49E2-BE7C-357C9BEE8F2F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46" name="Text Box 77">
          <a:extLst>
            <a:ext uri="{FF2B5EF4-FFF2-40B4-BE49-F238E27FC236}">
              <a16:creationId xmlns:a16="http://schemas.microsoft.com/office/drawing/2014/main" xmlns="" id="{1BC1C23D-1688-4403-B5F0-BC336CCC3C3A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47" name="Text Box 77">
          <a:extLst>
            <a:ext uri="{FF2B5EF4-FFF2-40B4-BE49-F238E27FC236}">
              <a16:creationId xmlns:a16="http://schemas.microsoft.com/office/drawing/2014/main" xmlns="" id="{76C77425-5406-4818-9B3C-264179B3D3BB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48" name="Text Box 77">
          <a:extLst>
            <a:ext uri="{FF2B5EF4-FFF2-40B4-BE49-F238E27FC236}">
              <a16:creationId xmlns:a16="http://schemas.microsoft.com/office/drawing/2014/main" xmlns="" id="{CCE7E2CB-9D5C-4BF5-A353-116CF3EDFAEE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49" name="Text Box 77">
          <a:extLst>
            <a:ext uri="{FF2B5EF4-FFF2-40B4-BE49-F238E27FC236}">
              <a16:creationId xmlns:a16="http://schemas.microsoft.com/office/drawing/2014/main" xmlns="" id="{3FD91CA0-CDBB-4648-ADAD-5D41CD965C46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50" name="Text Box 77">
          <a:extLst>
            <a:ext uri="{FF2B5EF4-FFF2-40B4-BE49-F238E27FC236}">
              <a16:creationId xmlns:a16="http://schemas.microsoft.com/office/drawing/2014/main" xmlns="" id="{CB3385FC-BE15-4802-9E1E-3D060488C1F5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51" name="Text Box 77">
          <a:extLst>
            <a:ext uri="{FF2B5EF4-FFF2-40B4-BE49-F238E27FC236}">
              <a16:creationId xmlns:a16="http://schemas.microsoft.com/office/drawing/2014/main" xmlns="" id="{F155BB28-4588-4B89-8040-22DA404B97E0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52" name="Text Box 77">
          <a:extLst>
            <a:ext uri="{FF2B5EF4-FFF2-40B4-BE49-F238E27FC236}">
              <a16:creationId xmlns:a16="http://schemas.microsoft.com/office/drawing/2014/main" xmlns="" id="{2401B108-CFBF-426E-B6D3-EC0078C79098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53" name="Text Box 77">
          <a:extLst>
            <a:ext uri="{FF2B5EF4-FFF2-40B4-BE49-F238E27FC236}">
              <a16:creationId xmlns:a16="http://schemas.microsoft.com/office/drawing/2014/main" xmlns="" id="{BC306451-8444-4900-B415-CB0369AEB6F3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54" name="Text Box 77">
          <a:extLst>
            <a:ext uri="{FF2B5EF4-FFF2-40B4-BE49-F238E27FC236}">
              <a16:creationId xmlns:a16="http://schemas.microsoft.com/office/drawing/2014/main" xmlns="" id="{89D69B25-E92B-4AE0-A06E-17DB4334E603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55" name="Text Box 77">
          <a:extLst>
            <a:ext uri="{FF2B5EF4-FFF2-40B4-BE49-F238E27FC236}">
              <a16:creationId xmlns:a16="http://schemas.microsoft.com/office/drawing/2014/main" xmlns="" id="{C52AA969-24AF-4B66-98BB-5B5BC894E5FD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56" name="Text Box 77">
          <a:extLst>
            <a:ext uri="{FF2B5EF4-FFF2-40B4-BE49-F238E27FC236}">
              <a16:creationId xmlns:a16="http://schemas.microsoft.com/office/drawing/2014/main" xmlns="" id="{48BE6C40-924B-4A99-9CC3-B848AFAD795F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57" name="Text Box 77">
          <a:extLst>
            <a:ext uri="{FF2B5EF4-FFF2-40B4-BE49-F238E27FC236}">
              <a16:creationId xmlns:a16="http://schemas.microsoft.com/office/drawing/2014/main" xmlns="" id="{4E208CFD-7056-47AB-85BE-AE94B7335AD8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58" name="Text Box 77">
          <a:extLst>
            <a:ext uri="{FF2B5EF4-FFF2-40B4-BE49-F238E27FC236}">
              <a16:creationId xmlns:a16="http://schemas.microsoft.com/office/drawing/2014/main" xmlns="" id="{40413D24-86DC-48CC-A2BA-CC5B016379B5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59" name="Text Box 77">
          <a:extLst>
            <a:ext uri="{FF2B5EF4-FFF2-40B4-BE49-F238E27FC236}">
              <a16:creationId xmlns:a16="http://schemas.microsoft.com/office/drawing/2014/main" xmlns="" id="{E3C2ADE5-D032-463C-BE45-D5277944CB92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60" name="Text Box 77">
          <a:extLst>
            <a:ext uri="{FF2B5EF4-FFF2-40B4-BE49-F238E27FC236}">
              <a16:creationId xmlns:a16="http://schemas.microsoft.com/office/drawing/2014/main" xmlns="" id="{01D52BEB-1542-421D-8430-5D9959FBAE41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61" name="Text Box 77">
          <a:extLst>
            <a:ext uri="{FF2B5EF4-FFF2-40B4-BE49-F238E27FC236}">
              <a16:creationId xmlns:a16="http://schemas.microsoft.com/office/drawing/2014/main" xmlns="" id="{AEB82B0B-C80A-48C5-8EFE-AA085A03489E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45</xdr:row>
      <xdr:rowOff>0</xdr:rowOff>
    </xdr:from>
    <xdr:ext cx="63500" cy="76200"/>
    <xdr:sp macro="" textlink="">
      <xdr:nvSpPr>
        <xdr:cNvPr id="762" name="Text Box 77">
          <a:extLst>
            <a:ext uri="{FF2B5EF4-FFF2-40B4-BE49-F238E27FC236}">
              <a16:creationId xmlns:a16="http://schemas.microsoft.com/office/drawing/2014/main" xmlns="" id="{5E52E199-A181-4837-8E3E-1290721A7358}"/>
            </a:ext>
          </a:extLst>
        </xdr:cNvPr>
        <xdr:cNvSpPr txBox="1">
          <a:spLocks noChangeArrowheads="1"/>
        </xdr:cNvSpPr>
      </xdr:nvSpPr>
      <xdr:spPr bwMode="auto">
        <a:xfrm>
          <a:off x="1654175" y="99726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63" name="Text Box 77">
          <a:extLst>
            <a:ext uri="{FF2B5EF4-FFF2-40B4-BE49-F238E27FC236}">
              <a16:creationId xmlns:a16="http://schemas.microsoft.com/office/drawing/2014/main" xmlns="" id="{0562557A-D0E5-4C72-9CE5-8BB12EA032C4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64" name="Text Box 77">
          <a:extLst>
            <a:ext uri="{FF2B5EF4-FFF2-40B4-BE49-F238E27FC236}">
              <a16:creationId xmlns:a16="http://schemas.microsoft.com/office/drawing/2014/main" xmlns="" id="{5E4101FD-4E4B-4594-8423-944105D0489A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65" name="Text Box 77">
          <a:extLst>
            <a:ext uri="{FF2B5EF4-FFF2-40B4-BE49-F238E27FC236}">
              <a16:creationId xmlns:a16="http://schemas.microsoft.com/office/drawing/2014/main" xmlns="" id="{D4EF072C-6EB2-4639-B622-E89D40E85E2C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66" name="Text Box 77">
          <a:extLst>
            <a:ext uri="{FF2B5EF4-FFF2-40B4-BE49-F238E27FC236}">
              <a16:creationId xmlns:a16="http://schemas.microsoft.com/office/drawing/2014/main" xmlns="" id="{BCC03A8D-4C8B-42C8-B2A6-C2404A6BBFA8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67" name="Text Box 77">
          <a:extLst>
            <a:ext uri="{FF2B5EF4-FFF2-40B4-BE49-F238E27FC236}">
              <a16:creationId xmlns:a16="http://schemas.microsoft.com/office/drawing/2014/main" xmlns="" id="{8F21C96C-ADD3-4A71-AB9C-177C3A400B1A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68" name="Text Box 77">
          <a:extLst>
            <a:ext uri="{FF2B5EF4-FFF2-40B4-BE49-F238E27FC236}">
              <a16:creationId xmlns:a16="http://schemas.microsoft.com/office/drawing/2014/main" xmlns="" id="{58BC7845-F432-4F01-B616-BF5D7CB31AAA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69" name="Text Box 77">
          <a:extLst>
            <a:ext uri="{FF2B5EF4-FFF2-40B4-BE49-F238E27FC236}">
              <a16:creationId xmlns:a16="http://schemas.microsoft.com/office/drawing/2014/main" xmlns="" id="{F58324DD-72D4-4DFC-B45A-EE17FAB0E93F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70" name="Text Box 77">
          <a:extLst>
            <a:ext uri="{FF2B5EF4-FFF2-40B4-BE49-F238E27FC236}">
              <a16:creationId xmlns:a16="http://schemas.microsoft.com/office/drawing/2014/main" xmlns="" id="{E970554F-4388-4435-AD4F-FA0E045ADA3D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71" name="Text Box 77">
          <a:extLst>
            <a:ext uri="{FF2B5EF4-FFF2-40B4-BE49-F238E27FC236}">
              <a16:creationId xmlns:a16="http://schemas.microsoft.com/office/drawing/2014/main" xmlns="" id="{FCF4A14F-0320-4633-83EA-47D94064FD01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72" name="Text Box 77">
          <a:extLst>
            <a:ext uri="{FF2B5EF4-FFF2-40B4-BE49-F238E27FC236}">
              <a16:creationId xmlns:a16="http://schemas.microsoft.com/office/drawing/2014/main" xmlns="" id="{0463E5C8-A535-4D94-85A9-A557F3D91BB9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73" name="Text Box 77">
          <a:extLst>
            <a:ext uri="{FF2B5EF4-FFF2-40B4-BE49-F238E27FC236}">
              <a16:creationId xmlns:a16="http://schemas.microsoft.com/office/drawing/2014/main" xmlns="" id="{286479B4-1ACD-4424-9CA9-DDFB07824253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74" name="Text Box 77">
          <a:extLst>
            <a:ext uri="{FF2B5EF4-FFF2-40B4-BE49-F238E27FC236}">
              <a16:creationId xmlns:a16="http://schemas.microsoft.com/office/drawing/2014/main" xmlns="" id="{149D6BB5-A325-42EB-B75B-204F4D9FB7FB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75" name="Text Box 77">
          <a:extLst>
            <a:ext uri="{FF2B5EF4-FFF2-40B4-BE49-F238E27FC236}">
              <a16:creationId xmlns:a16="http://schemas.microsoft.com/office/drawing/2014/main" xmlns="" id="{F87C20DD-B1B6-4FDD-9D56-7741A5E78D5A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76" name="Text Box 77">
          <a:extLst>
            <a:ext uri="{FF2B5EF4-FFF2-40B4-BE49-F238E27FC236}">
              <a16:creationId xmlns:a16="http://schemas.microsoft.com/office/drawing/2014/main" xmlns="" id="{3F5F6828-CD49-47A1-ACFA-A1913FB8E8D5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77" name="Text Box 77">
          <a:extLst>
            <a:ext uri="{FF2B5EF4-FFF2-40B4-BE49-F238E27FC236}">
              <a16:creationId xmlns:a16="http://schemas.microsoft.com/office/drawing/2014/main" xmlns="" id="{555AA3DB-1A15-41B4-A4D3-84503D0479B8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78" name="Text Box 77">
          <a:extLst>
            <a:ext uri="{FF2B5EF4-FFF2-40B4-BE49-F238E27FC236}">
              <a16:creationId xmlns:a16="http://schemas.microsoft.com/office/drawing/2014/main" xmlns="" id="{0E92D2A9-38E8-476D-BE16-608E4F0D3BC0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79" name="Text Box 77">
          <a:extLst>
            <a:ext uri="{FF2B5EF4-FFF2-40B4-BE49-F238E27FC236}">
              <a16:creationId xmlns:a16="http://schemas.microsoft.com/office/drawing/2014/main" xmlns="" id="{DCA1381A-FE0A-4942-A1F2-E2792FE40B63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80" name="Text Box 77">
          <a:extLst>
            <a:ext uri="{FF2B5EF4-FFF2-40B4-BE49-F238E27FC236}">
              <a16:creationId xmlns:a16="http://schemas.microsoft.com/office/drawing/2014/main" xmlns="" id="{A40D11D3-CDA6-482B-B6B9-7D719283B275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81" name="Text Box 77">
          <a:extLst>
            <a:ext uri="{FF2B5EF4-FFF2-40B4-BE49-F238E27FC236}">
              <a16:creationId xmlns:a16="http://schemas.microsoft.com/office/drawing/2014/main" xmlns="" id="{0C68D812-2D4E-4F8C-9539-34A348B864D9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82" name="Text Box 77">
          <a:extLst>
            <a:ext uri="{FF2B5EF4-FFF2-40B4-BE49-F238E27FC236}">
              <a16:creationId xmlns:a16="http://schemas.microsoft.com/office/drawing/2014/main" xmlns="" id="{FC11E63E-FE20-4685-9B65-573B18C77BAD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83" name="Text Box 77">
          <a:extLst>
            <a:ext uri="{FF2B5EF4-FFF2-40B4-BE49-F238E27FC236}">
              <a16:creationId xmlns:a16="http://schemas.microsoft.com/office/drawing/2014/main" xmlns="" id="{1FE4A4B8-0E1C-4BC0-81E7-24F9187D01C8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84" name="Text Box 77">
          <a:extLst>
            <a:ext uri="{FF2B5EF4-FFF2-40B4-BE49-F238E27FC236}">
              <a16:creationId xmlns:a16="http://schemas.microsoft.com/office/drawing/2014/main" xmlns="" id="{911718C6-D125-451D-9FEF-EFE0665E23DC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85" name="Text Box 77">
          <a:extLst>
            <a:ext uri="{FF2B5EF4-FFF2-40B4-BE49-F238E27FC236}">
              <a16:creationId xmlns:a16="http://schemas.microsoft.com/office/drawing/2014/main" xmlns="" id="{E9B6B79E-EC6A-4D5A-A02D-ABA3C26E8852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86" name="Text Box 77">
          <a:extLst>
            <a:ext uri="{FF2B5EF4-FFF2-40B4-BE49-F238E27FC236}">
              <a16:creationId xmlns:a16="http://schemas.microsoft.com/office/drawing/2014/main" xmlns="" id="{46314360-E456-4E9C-98D7-B733B2308825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87" name="Text Box 77">
          <a:extLst>
            <a:ext uri="{FF2B5EF4-FFF2-40B4-BE49-F238E27FC236}">
              <a16:creationId xmlns:a16="http://schemas.microsoft.com/office/drawing/2014/main" xmlns="" id="{B1A80E79-B8D9-4788-97A2-C19797DA8719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88" name="Text Box 77">
          <a:extLst>
            <a:ext uri="{FF2B5EF4-FFF2-40B4-BE49-F238E27FC236}">
              <a16:creationId xmlns:a16="http://schemas.microsoft.com/office/drawing/2014/main" xmlns="" id="{012655CA-D6A4-4CAF-86F6-4329628EE22F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89" name="Text Box 77">
          <a:extLst>
            <a:ext uri="{FF2B5EF4-FFF2-40B4-BE49-F238E27FC236}">
              <a16:creationId xmlns:a16="http://schemas.microsoft.com/office/drawing/2014/main" xmlns="" id="{4939CB3F-0D9F-4A5C-B73D-09ECEC9806F8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90" name="Text Box 77">
          <a:extLst>
            <a:ext uri="{FF2B5EF4-FFF2-40B4-BE49-F238E27FC236}">
              <a16:creationId xmlns:a16="http://schemas.microsoft.com/office/drawing/2014/main" xmlns="" id="{66471608-6419-4C91-AB86-D84353F594BB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91" name="Text Box 77">
          <a:extLst>
            <a:ext uri="{FF2B5EF4-FFF2-40B4-BE49-F238E27FC236}">
              <a16:creationId xmlns:a16="http://schemas.microsoft.com/office/drawing/2014/main" xmlns="" id="{5F171BB4-DD97-4226-8500-3DAF7849AD52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92" name="Text Box 77">
          <a:extLst>
            <a:ext uri="{FF2B5EF4-FFF2-40B4-BE49-F238E27FC236}">
              <a16:creationId xmlns:a16="http://schemas.microsoft.com/office/drawing/2014/main" xmlns="" id="{E0B2E60E-0FD9-4786-9AB1-85744B83F270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93" name="Text Box 77">
          <a:extLst>
            <a:ext uri="{FF2B5EF4-FFF2-40B4-BE49-F238E27FC236}">
              <a16:creationId xmlns:a16="http://schemas.microsoft.com/office/drawing/2014/main" xmlns="" id="{4CCC51E9-32DB-4D63-AC49-B11C1FE84E69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94" name="Text Box 77">
          <a:extLst>
            <a:ext uri="{FF2B5EF4-FFF2-40B4-BE49-F238E27FC236}">
              <a16:creationId xmlns:a16="http://schemas.microsoft.com/office/drawing/2014/main" xmlns="" id="{008C7C29-E222-41A8-A3F4-4B736C568F7F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95" name="Text Box 77">
          <a:extLst>
            <a:ext uri="{FF2B5EF4-FFF2-40B4-BE49-F238E27FC236}">
              <a16:creationId xmlns:a16="http://schemas.microsoft.com/office/drawing/2014/main" xmlns="" id="{359C4301-FC37-4FFA-B027-6B217510E94D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96" name="Text Box 77">
          <a:extLst>
            <a:ext uri="{FF2B5EF4-FFF2-40B4-BE49-F238E27FC236}">
              <a16:creationId xmlns:a16="http://schemas.microsoft.com/office/drawing/2014/main" xmlns="" id="{18C219C4-CE19-47DE-B309-1B4579C3AF1B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97" name="Text Box 77">
          <a:extLst>
            <a:ext uri="{FF2B5EF4-FFF2-40B4-BE49-F238E27FC236}">
              <a16:creationId xmlns:a16="http://schemas.microsoft.com/office/drawing/2014/main" xmlns="" id="{3D57CACD-9FDE-4BCA-B97D-47EA2CCB6D50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98" name="Text Box 77">
          <a:extLst>
            <a:ext uri="{FF2B5EF4-FFF2-40B4-BE49-F238E27FC236}">
              <a16:creationId xmlns:a16="http://schemas.microsoft.com/office/drawing/2014/main" xmlns="" id="{614E8DA1-E6E4-42A6-8051-86643A4A4344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99" name="Text Box 77">
          <a:extLst>
            <a:ext uri="{FF2B5EF4-FFF2-40B4-BE49-F238E27FC236}">
              <a16:creationId xmlns:a16="http://schemas.microsoft.com/office/drawing/2014/main" xmlns="" id="{063930E3-9CA9-4DFB-9864-04966A73670A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00" name="Text Box 77">
          <a:extLst>
            <a:ext uri="{FF2B5EF4-FFF2-40B4-BE49-F238E27FC236}">
              <a16:creationId xmlns:a16="http://schemas.microsoft.com/office/drawing/2014/main" xmlns="" id="{232D4AD1-C1BD-46B0-9223-3B5BF94AAB36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01" name="Text Box 77">
          <a:extLst>
            <a:ext uri="{FF2B5EF4-FFF2-40B4-BE49-F238E27FC236}">
              <a16:creationId xmlns:a16="http://schemas.microsoft.com/office/drawing/2014/main" xmlns="" id="{D9486509-F902-4A5F-9651-770AEE53CED6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02" name="Text Box 77">
          <a:extLst>
            <a:ext uri="{FF2B5EF4-FFF2-40B4-BE49-F238E27FC236}">
              <a16:creationId xmlns:a16="http://schemas.microsoft.com/office/drawing/2014/main" xmlns="" id="{5C736806-1302-4895-83DD-8254F9C07BF0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03" name="Text Box 77">
          <a:extLst>
            <a:ext uri="{FF2B5EF4-FFF2-40B4-BE49-F238E27FC236}">
              <a16:creationId xmlns:a16="http://schemas.microsoft.com/office/drawing/2014/main" xmlns="" id="{81F4E5E1-298F-4C57-8541-CB438A1E1A4F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04" name="Text Box 77">
          <a:extLst>
            <a:ext uri="{FF2B5EF4-FFF2-40B4-BE49-F238E27FC236}">
              <a16:creationId xmlns:a16="http://schemas.microsoft.com/office/drawing/2014/main" xmlns="" id="{9D2E5FAA-2F5B-49DB-A4EE-86B568030FB8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05" name="Text Box 77">
          <a:extLst>
            <a:ext uri="{FF2B5EF4-FFF2-40B4-BE49-F238E27FC236}">
              <a16:creationId xmlns:a16="http://schemas.microsoft.com/office/drawing/2014/main" xmlns="" id="{4C806128-9C52-49B2-B7E4-9CDF5E8A535C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06" name="Text Box 77">
          <a:extLst>
            <a:ext uri="{FF2B5EF4-FFF2-40B4-BE49-F238E27FC236}">
              <a16:creationId xmlns:a16="http://schemas.microsoft.com/office/drawing/2014/main" xmlns="" id="{0874981C-FBCF-420F-AC2E-8970AAFDD129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07" name="Text Box 77">
          <a:extLst>
            <a:ext uri="{FF2B5EF4-FFF2-40B4-BE49-F238E27FC236}">
              <a16:creationId xmlns:a16="http://schemas.microsoft.com/office/drawing/2014/main" xmlns="" id="{A27979B6-DB63-4D9A-AE89-6758484C4E95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08" name="Text Box 77">
          <a:extLst>
            <a:ext uri="{FF2B5EF4-FFF2-40B4-BE49-F238E27FC236}">
              <a16:creationId xmlns:a16="http://schemas.microsoft.com/office/drawing/2014/main" xmlns="" id="{8C3F1F40-8747-4191-A265-F93423E438A6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09" name="Text Box 77">
          <a:extLst>
            <a:ext uri="{FF2B5EF4-FFF2-40B4-BE49-F238E27FC236}">
              <a16:creationId xmlns:a16="http://schemas.microsoft.com/office/drawing/2014/main" xmlns="" id="{91CAF544-079B-4095-9ECB-334DBDE7066D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10" name="Text Box 77">
          <a:extLst>
            <a:ext uri="{FF2B5EF4-FFF2-40B4-BE49-F238E27FC236}">
              <a16:creationId xmlns:a16="http://schemas.microsoft.com/office/drawing/2014/main" xmlns="" id="{A75EAE31-123B-4234-8050-2DD5C57352C0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11" name="Text Box 77">
          <a:extLst>
            <a:ext uri="{FF2B5EF4-FFF2-40B4-BE49-F238E27FC236}">
              <a16:creationId xmlns:a16="http://schemas.microsoft.com/office/drawing/2014/main" xmlns="" id="{CE199AE0-34AF-424B-9A55-115C7344F55E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12" name="Text Box 77">
          <a:extLst>
            <a:ext uri="{FF2B5EF4-FFF2-40B4-BE49-F238E27FC236}">
              <a16:creationId xmlns:a16="http://schemas.microsoft.com/office/drawing/2014/main" xmlns="" id="{DD4253C1-433D-46A3-BFCF-7F68E8DC3948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13" name="Text Box 77">
          <a:extLst>
            <a:ext uri="{FF2B5EF4-FFF2-40B4-BE49-F238E27FC236}">
              <a16:creationId xmlns:a16="http://schemas.microsoft.com/office/drawing/2014/main" xmlns="" id="{457B4877-D059-48AB-9A6C-0359126B3FAA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14" name="Text Box 77">
          <a:extLst>
            <a:ext uri="{FF2B5EF4-FFF2-40B4-BE49-F238E27FC236}">
              <a16:creationId xmlns:a16="http://schemas.microsoft.com/office/drawing/2014/main" xmlns="" id="{D7C1FDEC-7629-4710-AE28-913043DA7DFB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15" name="Text Box 77">
          <a:extLst>
            <a:ext uri="{FF2B5EF4-FFF2-40B4-BE49-F238E27FC236}">
              <a16:creationId xmlns:a16="http://schemas.microsoft.com/office/drawing/2014/main" xmlns="" id="{7AF9E275-49D0-4228-88C4-45C503CAF05A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16" name="Text Box 77">
          <a:extLst>
            <a:ext uri="{FF2B5EF4-FFF2-40B4-BE49-F238E27FC236}">
              <a16:creationId xmlns:a16="http://schemas.microsoft.com/office/drawing/2014/main" xmlns="" id="{B111FB21-D276-41AA-B1A8-D4A83C673AD7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17" name="Text Box 77">
          <a:extLst>
            <a:ext uri="{FF2B5EF4-FFF2-40B4-BE49-F238E27FC236}">
              <a16:creationId xmlns:a16="http://schemas.microsoft.com/office/drawing/2014/main" xmlns="" id="{75B6FCB1-64B4-44A2-95FF-5B4918A1F84C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18" name="Text Box 77">
          <a:extLst>
            <a:ext uri="{FF2B5EF4-FFF2-40B4-BE49-F238E27FC236}">
              <a16:creationId xmlns:a16="http://schemas.microsoft.com/office/drawing/2014/main" xmlns="" id="{17AC9687-20AB-499E-B37B-621AAFF5E9FF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19" name="Text Box 77">
          <a:extLst>
            <a:ext uri="{FF2B5EF4-FFF2-40B4-BE49-F238E27FC236}">
              <a16:creationId xmlns:a16="http://schemas.microsoft.com/office/drawing/2014/main" xmlns="" id="{382D0B61-1AC8-4040-858C-5187BA21669D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20" name="Text Box 77">
          <a:extLst>
            <a:ext uri="{FF2B5EF4-FFF2-40B4-BE49-F238E27FC236}">
              <a16:creationId xmlns:a16="http://schemas.microsoft.com/office/drawing/2014/main" xmlns="" id="{F5480F85-8C03-4F20-BC67-A7C3308FCDC5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21" name="Text Box 77">
          <a:extLst>
            <a:ext uri="{FF2B5EF4-FFF2-40B4-BE49-F238E27FC236}">
              <a16:creationId xmlns:a16="http://schemas.microsoft.com/office/drawing/2014/main" xmlns="" id="{D8C788A9-6817-4E52-BF38-E706FCBBF55D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22" name="Text Box 77">
          <a:extLst>
            <a:ext uri="{FF2B5EF4-FFF2-40B4-BE49-F238E27FC236}">
              <a16:creationId xmlns:a16="http://schemas.microsoft.com/office/drawing/2014/main" xmlns="" id="{6857AF36-724D-45A8-814B-09D17932D38C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23" name="Text Box 77">
          <a:extLst>
            <a:ext uri="{FF2B5EF4-FFF2-40B4-BE49-F238E27FC236}">
              <a16:creationId xmlns:a16="http://schemas.microsoft.com/office/drawing/2014/main" xmlns="" id="{E940480B-74D9-47C0-B0D9-9C65C03E8ECC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24" name="Text Box 77">
          <a:extLst>
            <a:ext uri="{FF2B5EF4-FFF2-40B4-BE49-F238E27FC236}">
              <a16:creationId xmlns:a16="http://schemas.microsoft.com/office/drawing/2014/main" xmlns="" id="{DA92ED31-4CEB-48CB-9BFE-EE9E588BDA5E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25" name="Text Box 77">
          <a:extLst>
            <a:ext uri="{FF2B5EF4-FFF2-40B4-BE49-F238E27FC236}">
              <a16:creationId xmlns:a16="http://schemas.microsoft.com/office/drawing/2014/main" xmlns="" id="{898DAAFB-C264-480C-BEF7-45425DC8E3E2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26" name="Text Box 77">
          <a:extLst>
            <a:ext uri="{FF2B5EF4-FFF2-40B4-BE49-F238E27FC236}">
              <a16:creationId xmlns:a16="http://schemas.microsoft.com/office/drawing/2014/main" xmlns="" id="{F8AE0758-84E3-40C5-8C38-C94DBB2DDDC5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27" name="Text Box 77">
          <a:extLst>
            <a:ext uri="{FF2B5EF4-FFF2-40B4-BE49-F238E27FC236}">
              <a16:creationId xmlns:a16="http://schemas.microsoft.com/office/drawing/2014/main" xmlns="" id="{0FCEC22E-E509-403D-B9A5-9EBA94D65B32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28" name="Text Box 77">
          <a:extLst>
            <a:ext uri="{FF2B5EF4-FFF2-40B4-BE49-F238E27FC236}">
              <a16:creationId xmlns:a16="http://schemas.microsoft.com/office/drawing/2014/main" xmlns="" id="{53AABDF2-D700-4EB9-AB33-8C0F82FFF7E3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29" name="Text Box 77">
          <a:extLst>
            <a:ext uri="{FF2B5EF4-FFF2-40B4-BE49-F238E27FC236}">
              <a16:creationId xmlns:a16="http://schemas.microsoft.com/office/drawing/2014/main" xmlns="" id="{0C022A5A-BA4E-4B69-82AB-B9193FA5D4E2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30" name="Text Box 77">
          <a:extLst>
            <a:ext uri="{FF2B5EF4-FFF2-40B4-BE49-F238E27FC236}">
              <a16:creationId xmlns:a16="http://schemas.microsoft.com/office/drawing/2014/main" xmlns="" id="{EDB1D9EC-7BA3-4293-90C1-B31A85F05F75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31" name="Text Box 77">
          <a:extLst>
            <a:ext uri="{FF2B5EF4-FFF2-40B4-BE49-F238E27FC236}">
              <a16:creationId xmlns:a16="http://schemas.microsoft.com/office/drawing/2014/main" xmlns="" id="{C493AC9C-B075-41FC-B6A4-8EDE177C1FCD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32" name="Text Box 77">
          <a:extLst>
            <a:ext uri="{FF2B5EF4-FFF2-40B4-BE49-F238E27FC236}">
              <a16:creationId xmlns:a16="http://schemas.microsoft.com/office/drawing/2014/main" xmlns="" id="{9A811DCA-66A6-4D7F-84E2-43221475BEF5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33" name="Text Box 77">
          <a:extLst>
            <a:ext uri="{FF2B5EF4-FFF2-40B4-BE49-F238E27FC236}">
              <a16:creationId xmlns:a16="http://schemas.microsoft.com/office/drawing/2014/main" xmlns="" id="{EDB8E3F4-0241-42AA-814F-94010A73C559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34" name="Text Box 77">
          <a:extLst>
            <a:ext uri="{FF2B5EF4-FFF2-40B4-BE49-F238E27FC236}">
              <a16:creationId xmlns:a16="http://schemas.microsoft.com/office/drawing/2014/main" xmlns="" id="{49704AEB-E874-43AC-B5C2-6A32986942CD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35" name="Text Box 77">
          <a:extLst>
            <a:ext uri="{FF2B5EF4-FFF2-40B4-BE49-F238E27FC236}">
              <a16:creationId xmlns:a16="http://schemas.microsoft.com/office/drawing/2014/main" xmlns="" id="{6C7A1B42-4647-4ED0-9922-3B89DE9C4960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36" name="Text Box 77">
          <a:extLst>
            <a:ext uri="{FF2B5EF4-FFF2-40B4-BE49-F238E27FC236}">
              <a16:creationId xmlns:a16="http://schemas.microsoft.com/office/drawing/2014/main" xmlns="" id="{116F12CF-D1B5-4140-9D18-235DA043F884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37" name="Text Box 77">
          <a:extLst>
            <a:ext uri="{FF2B5EF4-FFF2-40B4-BE49-F238E27FC236}">
              <a16:creationId xmlns:a16="http://schemas.microsoft.com/office/drawing/2014/main" xmlns="" id="{9E3411B6-6968-4E28-AE3B-8DF4797C0BBE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38" name="Text Box 77">
          <a:extLst>
            <a:ext uri="{FF2B5EF4-FFF2-40B4-BE49-F238E27FC236}">
              <a16:creationId xmlns:a16="http://schemas.microsoft.com/office/drawing/2014/main" xmlns="" id="{E03021DA-3FD8-4834-8D7D-ABA0950B2D5C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39" name="Text Box 77">
          <a:extLst>
            <a:ext uri="{FF2B5EF4-FFF2-40B4-BE49-F238E27FC236}">
              <a16:creationId xmlns:a16="http://schemas.microsoft.com/office/drawing/2014/main" xmlns="" id="{B3F01C3D-C3A6-48B4-9444-A252AA708537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40" name="Text Box 77">
          <a:extLst>
            <a:ext uri="{FF2B5EF4-FFF2-40B4-BE49-F238E27FC236}">
              <a16:creationId xmlns:a16="http://schemas.microsoft.com/office/drawing/2014/main" xmlns="" id="{A764E158-0E1F-4D89-95B4-12B78A4F2FEF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41" name="Text Box 77">
          <a:extLst>
            <a:ext uri="{FF2B5EF4-FFF2-40B4-BE49-F238E27FC236}">
              <a16:creationId xmlns:a16="http://schemas.microsoft.com/office/drawing/2014/main" xmlns="" id="{36DD8A06-BBA2-4027-834E-6799232B32E1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42" name="Text Box 77">
          <a:extLst>
            <a:ext uri="{FF2B5EF4-FFF2-40B4-BE49-F238E27FC236}">
              <a16:creationId xmlns:a16="http://schemas.microsoft.com/office/drawing/2014/main" xmlns="" id="{72FE8A4D-E57D-44B8-8AAC-84EDAB76A509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43" name="Text Box 77">
          <a:extLst>
            <a:ext uri="{FF2B5EF4-FFF2-40B4-BE49-F238E27FC236}">
              <a16:creationId xmlns:a16="http://schemas.microsoft.com/office/drawing/2014/main" xmlns="" id="{24A95CC5-5F77-4261-B376-5EFE70053BBB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44" name="Text Box 77">
          <a:extLst>
            <a:ext uri="{FF2B5EF4-FFF2-40B4-BE49-F238E27FC236}">
              <a16:creationId xmlns:a16="http://schemas.microsoft.com/office/drawing/2014/main" xmlns="" id="{95E16984-179E-4533-839B-AC35BF49CF68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45" name="Text Box 77">
          <a:extLst>
            <a:ext uri="{FF2B5EF4-FFF2-40B4-BE49-F238E27FC236}">
              <a16:creationId xmlns:a16="http://schemas.microsoft.com/office/drawing/2014/main" xmlns="" id="{DB60965D-32F6-49C4-988F-069D6684A203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46" name="Text Box 77">
          <a:extLst>
            <a:ext uri="{FF2B5EF4-FFF2-40B4-BE49-F238E27FC236}">
              <a16:creationId xmlns:a16="http://schemas.microsoft.com/office/drawing/2014/main" xmlns="" id="{2DA13F8F-7FDE-443B-B512-2AA15665BD52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47" name="Text Box 77">
          <a:extLst>
            <a:ext uri="{FF2B5EF4-FFF2-40B4-BE49-F238E27FC236}">
              <a16:creationId xmlns:a16="http://schemas.microsoft.com/office/drawing/2014/main" xmlns="" id="{949DF32A-8A09-4719-B8D2-18816765AD8A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48" name="Text Box 77">
          <a:extLst>
            <a:ext uri="{FF2B5EF4-FFF2-40B4-BE49-F238E27FC236}">
              <a16:creationId xmlns:a16="http://schemas.microsoft.com/office/drawing/2014/main" xmlns="" id="{2A2DC5F5-9D6A-4BB8-97F8-351F75A0266B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49" name="Text Box 77">
          <a:extLst>
            <a:ext uri="{FF2B5EF4-FFF2-40B4-BE49-F238E27FC236}">
              <a16:creationId xmlns:a16="http://schemas.microsoft.com/office/drawing/2014/main" xmlns="" id="{95746EC1-3ACF-4CF1-B6AE-1BD22A8A54C8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50" name="Text Box 77">
          <a:extLst>
            <a:ext uri="{FF2B5EF4-FFF2-40B4-BE49-F238E27FC236}">
              <a16:creationId xmlns:a16="http://schemas.microsoft.com/office/drawing/2014/main" xmlns="" id="{E6677741-F2E1-4C04-9A45-B7B92D31275C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51" name="Text Box 77">
          <a:extLst>
            <a:ext uri="{FF2B5EF4-FFF2-40B4-BE49-F238E27FC236}">
              <a16:creationId xmlns:a16="http://schemas.microsoft.com/office/drawing/2014/main" xmlns="" id="{B585AF18-0176-4B55-BEA9-5F736F1702AE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52" name="Text Box 77">
          <a:extLst>
            <a:ext uri="{FF2B5EF4-FFF2-40B4-BE49-F238E27FC236}">
              <a16:creationId xmlns:a16="http://schemas.microsoft.com/office/drawing/2014/main" xmlns="" id="{454121F9-C2F7-48D5-8ECF-5F5185E67022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53" name="Text Box 77">
          <a:extLst>
            <a:ext uri="{FF2B5EF4-FFF2-40B4-BE49-F238E27FC236}">
              <a16:creationId xmlns:a16="http://schemas.microsoft.com/office/drawing/2014/main" xmlns="" id="{2178C057-C03F-498A-BBAF-698E62CE42DF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54" name="Text Box 77">
          <a:extLst>
            <a:ext uri="{FF2B5EF4-FFF2-40B4-BE49-F238E27FC236}">
              <a16:creationId xmlns:a16="http://schemas.microsoft.com/office/drawing/2014/main" xmlns="" id="{9D1E46C6-511C-4620-93FB-41E5092183FF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55" name="Text Box 77">
          <a:extLst>
            <a:ext uri="{FF2B5EF4-FFF2-40B4-BE49-F238E27FC236}">
              <a16:creationId xmlns:a16="http://schemas.microsoft.com/office/drawing/2014/main" xmlns="" id="{1DD0AE1B-120F-42D7-A362-C5AD6FA26A92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56" name="Text Box 77">
          <a:extLst>
            <a:ext uri="{FF2B5EF4-FFF2-40B4-BE49-F238E27FC236}">
              <a16:creationId xmlns:a16="http://schemas.microsoft.com/office/drawing/2014/main" xmlns="" id="{2B99E438-2DCB-4480-8B01-45DD028A93B7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57" name="Text Box 77">
          <a:extLst>
            <a:ext uri="{FF2B5EF4-FFF2-40B4-BE49-F238E27FC236}">
              <a16:creationId xmlns:a16="http://schemas.microsoft.com/office/drawing/2014/main" xmlns="" id="{5D3D89B5-C73C-4D5C-8DC1-8FDC3EA9DE26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58" name="Text Box 77">
          <a:extLst>
            <a:ext uri="{FF2B5EF4-FFF2-40B4-BE49-F238E27FC236}">
              <a16:creationId xmlns:a16="http://schemas.microsoft.com/office/drawing/2014/main" xmlns="" id="{EC301A93-5B0E-445A-B795-966B6BBF38DB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59" name="Text Box 77">
          <a:extLst>
            <a:ext uri="{FF2B5EF4-FFF2-40B4-BE49-F238E27FC236}">
              <a16:creationId xmlns:a16="http://schemas.microsoft.com/office/drawing/2014/main" xmlns="" id="{CCC0D318-DAA4-4F51-8C71-72CC2C4B5D30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60" name="Text Box 77">
          <a:extLst>
            <a:ext uri="{FF2B5EF4-FFF2-40B4-BE49-F238E27FC236}">
              <a16:creationId xmlns:a16="http://schemas.microsoft.com/office/drawing/2014/main" xmlns="" id="{74B1B609-C82F-49F0-A2AC-16A38E45A7B8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61" name="Text Box 77">
          <a:extLst>
            <a:ext uri="{FF2B5EF4-FFF2-40B4-BE49-F238E27FC236}">
              <a16:creationId xmlns:a16="http://schemas.microsoft.com/office/drawing/2014/main" xmlns="" id="{665F6EE2-856A-4167-A347-D527E938056E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62" name="Text Box 77">
          <a:extLst>
            <a:ext uri="{FF2B5EF4-FFF2-40B4-BE49-F238E27FC236}">
              <a16:creationId xmlns:a16="http://schemas.microsoft.com/office/drawing/2014/main" xmlns="" id="{86318B1F-901B-497E-8573-FD49A11665D8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63" name="Text Box 77">
          <a:extLst>
            <a:ext uri="{FF2B5EF4-FFF2-40B4-BE49-F238E27FC236}">
              <a16:creationId xmlns:a16="http://schemas.microsoft.com/office/drawing/2014/main" xmlns="" id="{C3F3B18B-62BD-42DE-8027-C591A517FAB5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64" name="Text Box 77">
          <a:extLst>
            <a:ext uri="{FF2B5EF4-FFF2-40B4-BE49-F238E27FC236}">
              <a16:creationId xmlns:a16="http://schemas.microsoft.com/office/drawing/2014/main" xmlns="" id="{1BD94126-EFF9-4C09-8C01-49777857A8EF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65" name="Text Box 77">
          <a:extLst>
            <a:ext uri="{FF2B5EF4-FFF2-40B4-BE49-F238E27FC236}">
              <a16:creationId xmlns:a16="http://schemas.microsoft.com/office/drawing/2014/main" xmlns="" id="{666C36E0-3EEA-4241-836A-573CC319C135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66" name="Text Box 77">
          <a:extLst>
            <a:ext uri="{FF2B5EF4-FFF2-40B4-BE49-F238E27FC236}">
              <a16:creationId xmlns:a16="http://schemas.microsoft.com/office/drawing/2014/main" xmlns="" id="{2B372A06-FF89-4C3A-A41B-1AA2205CBC2E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67" name="Text Box 77">
          <a:extLst>
            <a:ext uri="{FF2B5EF4-FFF2-40B4-BE49-F238E27FC236}">
              <a16:creationId xmlns:a16="http://schemas.microsoft.com/office/drawing/2014/main" xmlns="" id="{FC3970B0-72CF-454F-B4AD-7292D7D2ABB4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68" name="Text Box 77">
          <a:extLst>
            <a:ext uri="{FF2B5EF4-FFF2-40B4-BE49-F238E27FC236}">
              <a16:creationId xmlns:a16="http://schemas.microsoft.com/office/drawing/2014/main" xmlns="" id="{989604C5-DAFE-487E-8C32-BC5D70212F8C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69" name="Text Box 77">
          <a:extLst>
            <a:ext uri="{FF2B5EF4-FFF2-40B4-BE49-F238E27FC236}">
              <a16:creationId xmlns:a16="http://schemas.microsoft.com/office/drawing/2014/main" xmlns="" id="{4AD23F89-4D7D-4AB4-9E43-80F44CFB7EEC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70" name="Text Box 77">
          <a:extLst>
            <a:ext uri="{FF2B5EF4-FFF2-40B4-BE49-F238E27FC236}">
              <a16:creationId xmlns:a16="http://schemas.microsoft.com/office/drawing/2014/main" xmlns="" id="{73755259-DDBF-4DA4-A885-2755CC73BC90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71" name="Text Box 77">
          <a:extLst>
            <a:ext uri="{FF2B5EF4-FFF2-40B4-BE49-F238E27FC236}">
              <a16:creationId xmlns:a16="http://schemas.microsoft.com/office/drawing/2014/main" xmlns="" id="{7166A5D4-1312-4144-9126-989BE62203BF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72" name="Text Box 77">
          <a:extLst>
            <a:ext uri="{FF2B5EF4-FFF2-40B4-BE49-F238E27FC236}">
              <a16:creationId xmlns:a16="http://schemas.microsoft.com/office/drawing/2014/main" xmlns="" id="{841B4C99-BCDF-43A6-9C3A-BC49BBE37CFE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73" name="Text Box 77">
          <a:extLst>
            <a:ext uri="{FF2B5EF4-FFF2-40B4-BE49-F238E27FC236}">
              <a16:creationId xmlns:a16="http://schemas.microsoft.com/office/drawing/2014/main" xmlns="" id="{A0C041FA-DAB7-4D31-9CE9-1D7C81306708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74" name="Text Box 77">
          <a:extLst>
            <a:ext uri="{FF2B5EF4-FFF2-40B4-BE49-F238E27FC236}">
              <a16:creationId xmlns:a16="http://schemas.microsoft.com/office/drawing/2014/main" xmlns="" id="{737264A4-123B-44A8-A940-180A313CA07C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75" name="Text Box 77">
          <a:extLst>
            <a:ext uri="{FF2B5EF4-FFF2-40B4-BE49-F238E27FC236}">
              <a16:creationId xmlns:a16="http://schemas.microsoft.com/office/drawing/2014/main" xmlns="" id="{373FD96A-3487-4B0A-A82C-9D559ACBCBFC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76" name="Text Box 77">
          <a:extLst>
            <a:ext uri="{FF2B5EF4-FFF2-40B4-BE49-F238E27FC236}">
              <a16:creationId xmlns:a16="http://schemas.microsoft.com/office/drawing/2014/main" xmlns="" id="{3BAE3371-110B-4799-88C8-9F81761E85E6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77" name="Text Box 77">
          <a:extLst>
            <a:ext uri="{FF2B5EF4-FFF2-40B4-BE49-F238E27FC236}">
              <a16:creationId xmlns:a16="http://schemas.microsoft.com/office/drawing/2014/main" xmlns="" id="{11CE70E0-4E2C-4639-A8F9-96BA11034102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78" name="Text Box 77">
          <a:extLst>
            <a:ext uri="{FF2B5EF4-FFF2-40B4-BE49-F238E27FC236}">
              <a16:creationId xmlns:a16="http://schemas.microsoft.com/office/drawing/2014/main" xmlns="" id="{8BBA593A-8CA8-476A-BFD3-BD68C74CD0AA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79" name="Text Box 77">
          <a:extLst>
            <a:ext uri="{FF2B5EF4-FFF2-40B4-BE49-F238E27FC236}">
              <a16:creationId xmlns:a16="http://schemas.microsoft.com/office/drawing/2014/main" xmlns="" id="{C29EB4C1-9F1C-477C-BBF0-030C70E3DC34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80" name="Text Box 77">
          <a:extLst>
            <a:ext uri="{FF2B5EF4-FFF2-40B4-BE49-F238E27FC236}">
              <a16:creationId xmlns:a16="http://schemas.microsoft.com/office/drawing/2014/main" xmlns="" id="{676531D9-EF63-457D-8B7B-65875ABDB6D5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81" name="Text Box 77">
          <a:extLst>
            <a:ext uri="{FF2B5EF4-FFF2-40B4-BE49-F238E27FC236}">
              <a16:creationId xmlns:a16="http://schemas.microsoft.com/office/drawing/2014/main" xmlns="" id="{862D1931-43F2-4818-AB66-5240C3855BC4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82" name="Text Box 77">
          <a:extLst>
            <a:ext uri="{FF2B5EF4-FFF2-40B4-BE49-F238E27FC236}">
              <a16:creationId xmlns:a16="http://schemas.microsoft.com/office/drawing/2014/main" xmlns="" id="{6956016E-885A-4CB3-AE04-7AC8F3B64E6D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83" name="Text Box 77">
          <a:extLst>
            <a:ext uri="{FF2B5EF4-FFF2-40B4-BE49-F238E27FC236}">
              <a16:creationId xmlns:a16="http://schemas.microsoft.com/office/drawing/2014/main" xmlns="" id="{C11E69E1-4B7B-40D8-8915-C7CDE993D743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84" name="Text Box 77">
          <a:extLst>
            <a:ext uri="{FF2B5EF4-FFF2-40B4-BE49-F238E27FC236}">
              <a16:creationId xmlns:a16="http://schemas.microsoft.com/office/drawing/2014/main" xmlns="" id="{4A21D2E1-0370-4E36-B033-D032862DE42A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85" name="Text Box 77">
          <a:extLst>
            <a:ext uri="{FF2B5EF4-FFF2-40B4-BE49-F238E27FC236}">
              <a16:creationId xmlns:a16="http://schemas.microsoft.com/office/drawing/2014/main" xmlns="" id="{42851066-6194-4FF0-9703-A547145CE526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86" name="Text Box 77">
          <a:extLst>
            <a:ext uri="{FF2B5EF4-FFF2-40B4-BE49-F238E27FC236}">
              <a16:creationId xmlns:a16="http://schemas.microsoft.com/office/drawing/2014/main" xmlns="" id="{6B9DF1E8-0C84-41B6-A72C-1A6ECF7C5BCC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87" name="Text Box 77">
          <a:extLst>
            <a:ext uri="{FF2B5EF4-FFF2-40B4-BE49-F238E27FC236}">
              <a16:creationId xmlns:a16="http://schemas.microsoft.com/office/drawing/2014/main" xmlns="" id="{365BE12A-A4E9-4F2D-8C66-8F43E8B95E9E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88" name="Text Box 77">
          <a:extLst>
            <a:ext uri="{FF2B5EF4-FFF2-40B4-BE49-F238E27FC236}">
              <a16:creationId xmlns:a16="http://schemas.microsoft.com/office/drawing/2014/main" xmlns="" id="{35DEDD04-BCE5-47F9-8EAA-4042ED6CE616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89" name="Text Box 77">
          <a:extLst>
            <a:ext uri="{FF2B5EF4-FFF2-40B4-BE49-F238E27FC236}">
              <a16:creationId xmlns:a16="http://schemas.microsoft.com/office/drawing/2014/main" xmlns="" id="{0ABD8AE2-1481-4EB2-8032-85D4454EFF44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90" name="Text Box 77">
          <a:extLst>
            <a:ext uri="{FF2B5EF4-FFF2-40B4-BE49-F238E27FC236}">
              <a16:creationId xmlns:a16="http://schemas.microsoft.com/office/drawing/2014/main" xmlns="" id="{250AAE1C-F35F-487F-A1C0-6C287ED7BFC5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91" name="Text Box 77">
          <a:extLst>
            <a:ext uri="{FF2B5EF4-FFF2-40B4-BE49-F238E27FC236}">
              <a16:creationId xmlns:a16="http://schemas.microsoft.com/office/drawing/2014/main" xmlns="" id="{F772B4F6-3213-427F-9876-7C2ADEC9B7F2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92" name="Text Box 77">
          <a:extLst>
            <a:ext uri="{FF2B5EF4-FFF2-40B4-BE49-F238E27FC236}">
              <a16:creationId xmlns:a16="http://schemas.microsoft.com/office/drawing/2014/main" xmlns="" id="{116A355B-E745-4939-BFD7-54976352D062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93" name="Text Box 77">
          <a:extLst>
            <a:ext uri="{FF2B5EF4-FFF2-40B4-BE49-F238E27FC236}">
              <a16:creationId xmlns:a16="http://schemas.microsoft.com/office/drawing/2014/main" xmlns="" id="{7B1E78AE-ABCA-4EAE-8840-CDAE0C75A23A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94" name="Text Box 77">
          <a:extLst>
            <a:ext uri="{FF2B5EF4-FFF2-40B4-BE49-F238E27FC236}">
              <a16:creationId xmlns:a16="http://schemas.microsoft.com/office/drawing/2014/main" xmlns="" id="{D9021230-2886-49C6-90B2-4445B1799EBF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95" name="Text Box 77">
          <a:extLst>
            <a:ext uri="{FF2B5EF4-FFF2-40B4-BE49-F238E27FC236}">
              <a16:creationId xmlns:a16="http://schemas.microsoft.com/office/drawing/2014/main" xmlns="" id="{6DF82EA1-D543-41CB-9CB5-CD531CBC4CF8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96" name="Text Box 77">
          <a:extLst>
            <a:ext uri="{FF2B5EF4-FFF2-40B4-BE49-F238E27FC236}">
              <a16:creationId xmlns:a16="http://schemas.microsoft.com/office/drawing/2014/main" xmlns="" id="{DE66D262-35E2-456E-A302-57518847DD85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97" name="Text Box 77">
          <a:extLst>
            <a:ext uri="{FF2B5EF4-FFF2-40B4-BE49-F238E27FC236}">
              <a16:creationId xmlns:a16="http://schemas.microsoft.com/office/drawing/2014/main" xmlns="" id="{B8EDD7A8-38DF-4A1C-8866-33AFC8C8A0DA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98" name="Text Box 77">
          <a:extLst>
            <a:ext uri="{FF2B5EF4-FFF2-40B4-BE49-F238E27FC236}">
              <a16:creationId xmlns:a16="http://schemas.microsoft.com/office/drawing/2014/main" xmlns="" id="{5D149591-560F-43F6-9352-776FD94BC83A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899" name="Text Box 77">
          <a:extLst>
            <a:ext uri="{FF2B5EF4-FFF2-40B4-BE49-F238E27FC236}">
              <a16:creationId xmlns:a16="http://schemas.microsoft.com/office/drawing/2014/main" xmlns="" id="{5A1E55C0-1BC0-4CA9-BD43-7F8451BDC504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900" name="Text Box 77">
          <a:extLst>
            <a:ext uri="{FF2B5EF4-FFF2-40B4-BE49-F238E27FC236}">
              <a16:creationId xmlns:a16="http://schemas.microsoft.com/office/drawing/2014/main" xmlns="" id="{10898679-C6A4-494F-B343-55DA4EC820A0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901" name="Text Box 77">
          <a:extLst>
            <a:ext uri="{FF2B5EF4-FFF2-40B4-BE49-F238E27FC236}">
              <a16:creationId xmlns:a16="http://schemas.microsoft.com/office/drawing/2014/main" xmlns="" id="{90CADE5E-695F-4037-B164-70F614C90CF2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23</xdr:row>
      <xdr:rowOff>0</xdr:rowOff>
    </xdr:from>
    <xdr:ext cx="63500" cy="76200"/>
    <xdr:sp macro="" textlink="">
      <xdr:nvSpPr>
        <xdr:cNvPr id="902" name="Text Box 77">
          <a:extLst>
            <a:ext uri="{FF2B5EF4-FFF2-40B4-BE49-F238E27FC236}">
              <a16:creationId xmlns:a16="http://schemas.microsoft.com/office/drawing/2014/main" xmlns="" id="{5FADC61D-768A-4159-9D6A-7B403A54BEC6}"/>
            </a:ext>
          </a:extLst>
        </xdr:cNvPr>
        <xdr:cNvSpPr txBox="1">
          <a:spLocks noChangeArrowheads="1"/>
        </xdr:cNvSpPr>
      </xdr:nvSpPr>
      <xdr:spPr bwMode="auto">
        <a:xfrm>
          <a:off x="1654175" y="5572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03" name="Text Box 77">
          <a:extLst>
            <a:ext uri="{FF2B5EF4-FFF2-40B4-BE49-F238E27FC236}">
              <a16:creationId xmlns:a16="http://schemas.microsoft.com/office/drawing/2014/main" xmlns="" id="{FE93CC54-6EB4-4F8D-A30C-728800E3D4C0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04" name="Text Box 77">
          <a:extLst>
            <a:ext uri="{FF2B5EF4-FFF2-40B4-BE49-F238E27FC236}">
              <a16:creationId xmlns:a16="http://schemas.microsoft.com/office/drawing/2014/main" xmlns="" id="{AD1063B8-3A10-4675-9250-4BA65AEF4844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05" name="Text Box 77">
          <a:extLst>
            <a:ext uri="{FF2B5EF4-FFF2-40B4-BE49-F238E27FC236}">
              <a16:creationId xmlns:a16="http://schemas.microsoft.com/office/drawing/2014/main" xmlns="" id="{97E2F960-08A5-4CEE-BBBB-2DAE290412FE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06" name="Text Box 77">
          <a:extLst>
            <a:ext uri="{FF2B5EF4-FFF2-40B4-BE49-F238E27FC236}">
              <a16:creationId xmlns:a16="http://schemas.microsoft.com/office/drawing/2014/main" xmlns="" id="{464CCA5E-D877-4261-918F-E2464C4623F2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07" name="Text Box 77">
          <a:extLst>
            <a:ext uri="{FF2B5EF4-FFF2-40B4-BE49-F238E27FC236}">
              <a16:creationId xmlns:a16="http://schemas.microsoft.com/office/drawing/2014/main" xmlns="" id="{43DA03A5-556C-4609-866A-93227ACD2E72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08" name="Text Box 77">
          <a:extLst>
            <a:ext uri="{FF2B5EF4-FFF2-40B4-BE49-F238E27FC236}">
              <a16:creationId xmlns:a16="http://schemas.microsoft.com/office/drawing/2014/main" xmlns="" id="{38C1A348-84BB-4305-BE63-91E3F4E5C9C7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09" name="Text Box 77">
          <a:extLst>
            <a:ext uri="{FF2B5EF4-FFF2-40B4-BE49-F238E27FC236}">
              <a16:creationId xmlns:a16="http://schemas.microsoft.com/office/drawing/2014/main" xmlns="" id="{B1518D8A-1F71-4DB9-BA8A-2667D0D85535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10" name="Text Box 77">
          <a:extLst>
            <a:ext uri="{FF2B5EF4-FFF2-40B4-BE49-F238E27FC236}">
              <a16:creationId xmlns:a16="http://schemas.microsoft.com/office/drawing/2014/main" xmlns="" id="{90D5EB2D-0DD9-4599-9F5A-B7DC0895C239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11" name="Text Box 77">
          <a:extLst>
            <a:ext uri="{FF2B5EF4-FFF2-40B4-BE49-F238E27FC236}">
              <a16:creationId xmlns:a16="http://schemas.microsoft.com/office/drawing/2014/main" xmlns="" id="{53D70654-0BE4-492B-BE38-69645942868B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12" name="Text Box 77">
          <a:extLst>
            <a:ext uri="{FF2B5EF4-FFF2-40B4-BE49-F238E27FC236}">
              <a16:creationId xmlns:a16="http://schemas.microsoft.com/office/drawing/2014/main" xmlns="" id="{59241001-EF53-453E-9160-CB77A28ED3C4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13" name="Text Box 77">
          <a:extLst>
            <a:ext uri="{FF2B5EF4-FFF2-40B4-BE49-F238E27FC236}">
              <a16:creationId xmlns:a16="http://schemas.microsoft.com/office/drawing/2014/main" xmlns="" id="{432D948B-CE1E-443F-8936-B47C0B20E47C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14" name="Text Box 77">
          <a:extLst>
            <a:ext uri="{FF2B5EF4-FFF2-40B4-BE49-F238E27FC236}">
              <a16:creationId xmlns:a16="http://schemas.microsoft.com/office/drawing/2014/main" xmlns="" id="{5643BA05-87C1-40DC-BC16-9FE31C2C355E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15" name="Text Box 77">
          <a:extLst>
            <a:ext uri="{FF2B5EF4-FFF2-40B4-BE49-F238E27FC236}">
              <a16:creationId xmlns:a16="http://schemas.microsoft.com/office/drawing/2014/main" xmlns="" id="{4DFBC064-D7FD-4C40-90C4-B23C244A4B97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16" name="Text Box 77">
          <a:extLst>
            <a:ext uri="{FF2B5EF4-FFF2-40B4-BE49-F238E27FC236}">
              <a16:creationId xmlns:a16="http://schemas.microsoft.com/office/drawing/2014/main" xmlns="" id="{8D48AEDC-84DC-4461-8986-0D748BF320D8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17" name="Text Box 77">
          <a:extLst>
            <a:ext uri="{FF2B5EF4-FFF2-40B4-BE49-F238E27FC236}">
              <a16:creationId xmlns:a16="http://schemas.microsoft.com/office/drawing/2014/main" xmlns="" id="{1AE845F1-89BA-4F61-AD4F-0F0C54F8479E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18" name="Text Box 77">
          <a:extLst>
            <a:ext uri="{FF2B5EF4-FFF2-40B4-BE49-F238E27FC236}">
              <a16:creationId xmlns:a16="http://schemas.microsoft.com/office/drawing/2014/main" xmlns="" id="{B0E2B8E6-0B2B-47DA-9F71-5B5947F9BE3E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19" name="Text Box 77">
          <a:extLst>
            <a:ext uri="{FF2B5EF4-FFF2-40B4-BE49-F238E27FC236}">
              <a16:creationId xmlns:a16="http://schemas.microsoft.com/office/drawing/2014/main" xmlns="" id="{011CA39C-2CE2-4408-8EFD-A16E9057A4C4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20" name="Text Box 77">
          <a:extLst>
            <a:ext uri="{FF2B5EF4-FFF2-40B4-BE49-F238E27FC236}">
              <a16:creationId xmlns:a16="http://schemas.microsoft.com/office/drawing/2014/main" xmlns="" id="{994A37C6-3A31-43E5-AA05-DA904E74F829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21" name="Text Box 77">
          <a:extLst>
            <a:ext uri="{FF2B5EF4-FFF2-40B4-BE49-F238E27FC236}">
              <a16:creationId xmlns:a16="http://schemas.microsoft.com/office/drawing/2014/main" xmlns="" id="{AC8F40BE-D6A7-4C96-AE34-2E3035D760E6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22" name="Text Box 77">
          <a:extLst>
            <a:ext uri="{FF2B5EF4-FFF2-40B4-BE49-F238E27FC236}">
              <a16:creationId xmlns:a16="http://schemas.microsoft.com/office/drawing/2014/main" xmlns="" id="{3177A7F6-92C3-4D3B-81A7-19FB4B604EBF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23" name="Text Box 77">
          <a:extLst>
            <a:ext uri="{FF2B5EF4-FFF2-40B4-BE49-F238E27FC236}">
              <a16:creationId xmlns:a16="http://schemas.microsoft.com/office/drawing/2014/main" xmlns="" id="{37C3FD7E-9AF2-4771-86E0-6D2D0C6F5E32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24" name="Text Box 77">
          <a:extLst>
            <a:ext uri="{FF2B5EF4-FFF2-40B4-BE49-F238E27FC236}">
              <a16:creationId xmlns:a16="http://schemas.microsoft.com/office/drawing/2014/main" xmlns="" id="{B3ED6D44-B9A3-4FEE-998C-42AAE9756612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25" name="Text Box 77">
          <a:extLst>
            <a:ext uri="{FF2B5EF4-FFF2-40B4-BE49-F238E27FC236}">
              <a16:creationId xmlns:a16="http://schemas.microsoft.com/office/drawing/2014/main" xmlns="" id="{A9D858C9-4E86-4A9B-B220-39FBEB30D3CE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26" name="Text Box 77">
          <a:extLst>
            <a:ext uri="{FF2B5EF4-FFF2-40B4-BE49-F238E27FC236}">
              <a16:creationId xmlns:a16="http://schemas.microsoft.com/office/drawing/2014/main" xmlns="" id="{1C713F67-F4EB-438E-8B01-FF0F45B63FE9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27" name="Text Box 77">
          <a:extLst>
            <a:ext uri="{FF2B5EF4-FFF2-40B4-BE49-F238E27FC236}">
              <a16:creationId xmlns:a16="http://schemas.microsoft.com/office/drawing/2014/main" xmlns="" id="{9AD55F5A-A381-4977-87A4-17A26A83F864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28" name="Text Box 77">
          <a:extLst>
            <a:ext uri="{FF2B5EF4-FFF2-40B4-BE49-F238E27FC236}">
              <a16:creationId xmlns:a16="http://schemas.microsoft.com/office/drawing/2014/main" xmlns="" id="{9D21CABF-A0F1-4E06-93FF-1EB0683D027D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29" name="Text Box 77">
          <a:extLst>
            <a:ext uri="{FF2B5EF4-FFF2-40B4-BE49-F238E27FC236}">
              <a16:creationId xmlns:a16="http://schemas.microsoft.com/office/drawing/2014/main" xmlns="" id="{364F7DE4-9768-4959-93A9-5C63950A62D8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30" name="Text Box 77">
          <a:extLst>
            <a:ext uri="{FF2B5EF4-FFF2-40B4-BE49-F238E27FC236}">
              <a16:creationId xmlns:a16="http://schemas.microsoft.com/office/drawing/2014/main" xmlns="" id="{3038D850-F800-4FD1-8CA9-F0835F688FBB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31" name="Text Box 77">
          <a:extLst>
            <a:ext uri="{FF2B5EF4-FFF2-40B4-BE49-F238E27FC236}">
              <a16:creationId xmlns:a16="http://schemas.microsoft.com/office/drawing/2014/main" xmlns="" id="{E7E5657A-FE05-436C-AAB5-C5D835A24A81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32" name="Text Box 77">
          <a:extLst>
            <a:ext uri="{FF2B5EF4-FFF2-40B4-BE49-F238E27FC236}">
              <a16:creationId xmlns:a16="http://schemas.microsoft.com/office/drawing/2014/main" xmlns="" id="{0B1F5A33-02C9-46E8-B19B-723AA96CC3E3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33" name="Text Box 77">
          <a:extLst>
            <a:ext uri="{FF2B5EF4-FFF2-40B4-BE49-F238E27FC236}">
              <a16:creationId xmlns:a16="http://schemas.microsoft.com/office/drawing/2014/main" xmlns="" id="{3F655138-5CC5-4EBC-B10A-927AE421932D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34" name="Text Box 77">
          <a:extLst>
            <a:ext uri="{FF2B5EF4-FFF2-40B4-BE49-F238E27FC236}">
              <a16:creationId xmlns:a16="http://schemas.microsoft.com/office/drawing/2014/main" xmlns="" id="{8BC11B39-4850-4D53-9A6F-8348CDA6F79E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35" name="Text Box 77">
          <a:extLst>
            <a:ext uri="{FF2B5EF4-FFF2-40B4-BE49-F238E27FC236}">
              <a16:creationId xmlns:a16="http://schemas.microsoft.com/office/drawing/2014/main" xmlns="" id="{A3EFB069-FAE8-449B-99CC-1F1D69ACE759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36" name="Text Box 77">
          <a:extLst>
            <a:ext uri="{FF2B5EF4-FFF2-40B4-BE49-F238E27FC236}">
              <a16:creationId xmlns:a16="http://schemas.microsoft.com/office/drawing/2014/main" xmlns="" id="{9ABFE8D6-88E6-4A88-9F41-D5CA52AB6441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37" name="Text Box 77">
          <a:extLst>
            <a:ext uri="{FF2B5EF4-FFF2-40B4-BE49-F238E27FC236}">
              <a16:creationId xmlns:a16="http://schemas.microsoft.com/office/drawing/2014/main" xmlns="" id="{85856327-0527-4E63-A1B5-FA9C32C50EFE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38" name="Text Box 77">
          <a:extLst>
            <a:ext uri="{FF2B5EF4-FFF2-40B4-BE49-F238E27FC236}">
              <a16:creationId xmlns:a16="http://schemas.microsoft.com/office/drawing/2014/main" xmlns="" id="{95E1708D-D100-4DF4-B091-514EE3FF5F2D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39" name="Text Box 77">
          <a:extLst>
            <a:ext uri="{FF2B5EF4-FFF2-40B4-BE49-F238E27FC236}">
              <a16:creationId xmlns:a16="http://schemas.microsoft.com/office/drawing/2014/main" xmlns="" id="{66D334BA-5899-41E2-9BB0-D9EE2EAB757B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40" name="Text Box 77">
          <a:extLst>
            <a:ext uri="{FF2B5EF4-FFF2-40B4-BE49-F238E27FC236}">
              <a16:creationId xmlns:a16="http://schemas.microsoft.com/office/drawing/2014/main" xmlns="" id="{06131B2D-EA78-4D03-B13D-344783147005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41" name="Text Box 77">
          <a:extLst>
            <a:ext uri="{FF2B5EF4-FFF2-40B4-BE49-F238E27FC236}">
              <a16:creationId xmlns:a16="http://schemas.microsoft.com/office/drawing/2014/main" xmlns="" id="{3B3B264D-7662-4F47-B02E-5EE647D23035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42" name="Text Box 77">
          <a:extLst>
            <a:ext uri="{FF2B5EF4-FFF2-40B4-BE49-F238E27FC236}">
              <a16:creationId xmlns:a16="http://schemas.microsoft.com/office/drawing/2014/main" xmlns="" id="{9E7C42DB-2689-403A-9DDF-C7B3E7B879FF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43" name="Text Box 77">
          <a:extLst>
            <a:ext uri="{FF2B5EF4-FFF2-40B4-BE49-F238E27FC236}">
              <a16:creationId xmlns:a16="http://schemas.microsoft.com/office/drawing/2014/main" xmlns="" id="{6A5DEE45-9953-4A89-8118-6BE908988B40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44" name="Text Box 77">
          <a:extLst>
            <a:ext uri="{FF2B5EF4-FFF2-40B4-BE49-F238E27FC236}">
              <a16:creationId xmlns:a16="http://schemas.microsoft.com/office/drawing/2014/main" xmlns="" id="{61C10A35-7F03-437B-A823-CB41BF28C321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45" name="Text Box 77">
          <a:extLst>
            <a:ext uri="{FF2B5EF4-FFF2-40B4-BE49-F238E27FC236}">
              <a16:creationId xmlns:a16="http://schemas.microsoft.com/office/drawing/2014/main" xmlns="" id="{83C9050F-D809-4EB5-A308-BAB70B872EE5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46" name="Text Box 77">
          <a:extLst>
            <a:ext uri="{FF2B5EF4-FFF2-40B4-BE49-F238E27FC236}">
              <a16:creationId xmlns:a16="http://schemas.microsoft.com/office/drawing/2014/main" xmlns="" id="{A4C3494D-432D-45BC-8F8F-BE46D8C7D209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47" name="Text Box 77">
          <a:extLst>
            <a:ext uri="{FF2B5EF4-FFF2-40B4-BE49-F238E27FC236}">
              <a16:creationId xmlns:a16="http://schemas.microsoft.com/office/drawing/2014/main" xmlns="" id="{097EDA10-0A62-4B9C-AACD-49A6E5397F7F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48" name="Text Box 77">
          <a:extLst>
            <a:ext uri="{FF2B5EF4-FFF2-40B4-BE49-F238E27FC236}">
              <a16:creationId xmlns:a16="http://schemas.microsoft.com/office/drawing/2014/main" xmlns="" id="{CC1CE147-2B52-4D95-B957-6478E7A00079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49" name="Text Box 77">
          <a:extLst>
            <a:ext uri="{FF2B5EF4-FFF2-40B4-BE49-F238E27FC236}">
              <a16:creationId xmlns:a16="http://schemas.microsoft.com/office/drawing/2014/main" xmlns="" id="{4E86432A-1C95-45B9-AE20-4E272C43908F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50" name="Text Box 77">
          <a:extLst>
            <a:ext uri="{FF2B5EF4-FFF2-40B4-BE49-F238E27FC236}">
              <a16:creationId xmlns:a16="http://schemas.microsoft.com/office/drawing/2014/main" xmlns="" id="{D85E5DF1-FD3D-4C18-8145-19C3069671AE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51" name="Text Box 77">
          <a:extLst>
            <a:ext uri="{FF2B5EF4-FFF2-40B4-BE49-F238E27FC236}">
              <a16:creationId xmlns:a16="http://schemas.microsoft.com/office/drawing/2014/main" xmlns="" id="{75FEE18B-4968-438C-AFC1-6CDC5059CBD9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52" name="Text Box 77">
          <a:extLst>
            <a:ext uri="{FF2B5EF4-FFF2-40B4-BE49-F238E27FC236}">
              <a16:creationId xmlns:a16="http://schemas.microsoft.com/office/drawing/2014/main" xmlns="" id="{350C364A-FDB6-444E-A0B6-20F3B7E5A15F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53" name="Text Box 77">
          <a:extLst>
            <a:ext uri="{FF2B5EF4-FFF2-40B4-BE49-F238E27FC236}">
              <a16:creationId xmlns:a16="http://schemas.microsoft.com/office/drawing/2014/main" xmlns="" id="{FCC81BAD-39C7-485E-9774-347249B3D303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54" name="Text Box 77">
          <a:extLst>
            <a:ext uri="{FF2B5EF4-FFF2-40B4-BE49-F238E27FC236}">
              <a16:creationId xmlns:a16="http://schemas.microsoft.com/office/drawing/2014/main" xmlns="" id="{5BC11B77-12F4-4B52-BDDC-E9D3BF98EF9E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55" name="Text Box 77">
          <a:extLst>
            <a:ext uri="{FF2B5EF4-FFF2-40B4-BE49-F238E27FC236}">
              <a16:creationId xmlns:a16="http://schemas.microsoft.com/office/drawing/2014/main" xmlns="" id="{4A03E3ED-16D5-41E6-9E3D-7E06000224D9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56" name="Text Box 77">
          <a:extLst>
            <a:ext uri="{FF2B5EF4-FFF2-40B4-BE49-F238E27FC236}">
              <a16:creationId xmlns:a16="http://schemas.microsoft.com/office/drawing/2014/main" xmlns="" id="{881CE9B7-7406-486F-9998-DBBD82C80443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57" name="Text Box 77">
          <a:extLst>
            <a:ext uri="{FF2B5EF4-FFF2-40B4-BE49-F238E27FC236}">
              <a16:creationId xmlns:a16="http://schemas.microsoft.com/office/drawing/2014/main" xmlns="" id="{568847EE-4007-4CDF-9590-37D077B519C6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58" name="Text Box 77">
          <a:extLst>
            <a:ext uri="{FF2B5EF4-FFF2-40B4-BE49-F238E27FC236}">
              <a16:creationId xmlns:a16="http://schemas.microsoft.com/office/drawing/2014/main" xmlns="" id="{851B0274-87B8-4ED1-867F-692E9D634457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59" name="Text Box 77">
          <a:extLst>
            <a:ext uri="{FF2B5EF4-FFF2-40B4-BE49-F238E27FC236}">
              <a16:creationId xmlns:a16="http://schemas.microsoft.com/office/drawing/2014/main" xmlns="" id="{C45E4705-5F36-4B35-A31E-2AC7D82FEAA7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60" name="Text Box 77">
          <a:extLst>
            <a:ext uri="{FF2B5EF4-FFF2-40B4-BE49-F238E27FC236}">
              <a16:creationId xmlns:a16="http://schemas.microsoft.com/office/drawing/2014/main" xmlns="" id="{F926DD34-7CCC-4295-B254-A429AD08002D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61" name="Text Box 77">
          <a:extLst>
            <a:ext uri="{FF2B5EF4-FFF2-40B4-BE49-F238E27FC236}">
              <a16:creationId xmlns:a16="http://schemas.microsoft.com/office/drawing/2014/main" xmlns="" id="{C8141D3C-378C-43ED-9481-A473F1F03736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62" name="Text Box 77">
          <a:extLst>
            <a:ext uri="{FF2B5EF4-FFF2-40B4-BE49-F238E27FC236}">
              <a16:creationId xmlns:a16="http://schemas.microsoft.com/office/drawing/2014/main" xmlns="" id="{41844E9B-2434-4F2F-A710-8B393BA92F12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63" name="Text Box 77">
          <a:extLst>
            <a:ext uri="{FF2B5EF4-FFF2-40B4-BE49-F238E27FC236}">
              <a16:creationId xmlns:a16="http://schemas.microsoft.com/office/drawing/2014/main" xmlns="" id="{9ABDE33D-CF1A-4342-91FC-BC3B32C089C7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64" name="Text Box 77">
          <a:extLst>
            <a:ext uri="{FF2B5EF4-FFF2-40B4-BE49-F238E27FC236}">
              <a16:creationId xmlns:a16="http://schemas.microsoft.com/office/drawing/2014/main" xmlns="" id="{A7830053-8CB7-4552-B540-7C562241B16F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65" name="Text Box 77">
          <a:extLst>
            <a:ext uri="{FF2B5EF4-FFF2-40B4-BE49-F238E27FC236}">
              <a16:creationId xmlns:a16="http://schemas.microsoft.com/office/drawing/2014/main" xmlns="" id="{B5CD181F-DC03-44C9-BA4D-7ED1A77058D7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66" name="Text Box 77">
          <a:extLst>
            <a:ext uri="{FF2B5EF4-FFF2-40B4-BE49-F238E27FC236}">
              <a16:creationId xmlns:a16="http://schemas.microsoft.com/office/drawing/2014/main" xmlns="" id="{1DF424B0-E12D-4E09-B1B9-5571ED87D6AA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67" name="Text Box 77">
          <a:extLst>
            <a:ext uri="{FF2B5EF4-FFF2-40B4-BE49-F238E27FC236}">
              <a16:creationId xmlns:a16="http://schemas.microsoft.com/office/drawing/2014/main" xmlns="" id="{0A63E077-294B-48BA-9F86-10DC53A75100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68" name="Text Box 77">
          <a:extLst>
            <a:ext uri="{FF2B5EF4-FFF2-40B4-BE49-F238E27FC236}">
              <a16:creationId xmlns:a16="http://schemas.microsoft.com/office/drawing/2014/main" xmlns="" id="{62EF48A1-55FF-4C06-88CF-DFC3DEC42F98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69" name="Text Box 77">
          <a:extLst>
            <a:ext uri="{FF2B5EF4-FFF2-40B4-BE49-F238E27FC236}">
              <a16:creationId xmlns:a16="http://schemas.microsoft.com/office/drawing/2014/main" xmlns="" id="{BC778BB8-6C06-4DC5-88EE-EE0F2F86075C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70" name="Text Box 77">
          <a:extLst>
            <a:ext uri="{FF2B5EF4-FFF2-40B4-BE49-F238E27FC236}">
              <a16:creationId xmlns:a16="http://schemas.microsoft.com/office/drawing/2014/main" xmlns="" id="{E9C1E831-E162-4546-B430-62F28DBB11B1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71" name="Text Box 77">
          <a:extLst>
            <a:ext uri="{FF2B5EF4-FFF2-40B4-BE49-F238E27FC236}">
              <a16:creationId xmlns:a16="http://schemas.microsoft.com/office/drawing/2014/main" xmlns="" id="{04A1E346-875D-4196-BAA0-31E8D5F0EF3A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72" name="Text Box 77">
          <a:extLst>
            <a:ext uri="{FF2B5EF4-FFF2-40B4-BE49-F238E27FC236}">
              <a16:creationId xmlns:a16="http://schemas.microsoft.com/office/drawing/2014/main" xmlns="" id="{5D75EB61-EFDE-4639-9578-0F8D7AC93F6E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73" name="Text Box 77">
          <a:extLst>
            <a:ext uri="{FF2B5EF4-FFF2-40B4-BE49-F238E27FC236}">
              <a16:creationId xmlns:a16="http://schemas.microsoft.com/office/drawing/2014/main" xmlns="" id="{0022D9BB-4417-4A93-8BA7-BAC8D7246EE8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74" name="Text Box 77">
          <a:extLst>
            <a:ext uri="{FF2B5EF4-FFF2-40B4-BE49-F238E27FC236}">
              <a16:creationId xmlns:a16="http://schemas.microsoft.com/office/drawing/2014/main" xmlns="" id="{19176986-EC0B-4791-A27D-0AC1ABD8A6E3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75" name="Text Box 77">
          <a:extLst>
            <a:ext uri="{FF2B5EF4-FFF2-40B4-BE49-F238E27FC236}">
              <a16:creationId xmlns:a16="http://schemas.microsoft.com/office/drawing/2014/main" xmlns="" id="{A72F8103-B651-4A8C-96D7-4F6C96217447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76" name="Text Box 77">
          <a:extLst>
            <a:ext uri="{FF2B5EF4-FFF2-40B4-BE49-F238E27FC236}">
              <a16:creationId xmlns:a16="http://schemas.microsoft.com/office/drawing/2014/main" xmlns="" id="{45C1A558-2183-4CEB-8739-1AE5C94FC0DC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77" name="Text Box 77">
          <a:extLst>
            <a:ext uri="{FF2B5EF4-FFF2-40B4-BE49-F238E27FC236}">
              <a16:creationId xmlns:a16="http://schemas.microsoft.com/office/drawing/2014/main" xmlns="" id="{175E8EB3-DE66-42B8-867C-0A4E2C8DF121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78" name="Text Box 77">
          <a:extLst>
            <a:ext uri="{FF2B5EF4-FFF2-40B4-BE49-F238E27FC236}">
              <a16:creationId xmlns:a16="http://schemas.microsoft.com/office/drawing/2014/main" xmlns="" id="{E83A07E0-0376-434F-9782-1E79F034DEFB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454025</xdr:colOff>
      <xdr:row>33</xdr:row>
      <xdr:rowOff>0</xdr:rowOff>
    </xdr:from>
    <xdr:ext cx="63500" cy="76200"/>
    <xdr:sp macro="" textlink="">
      <xdr:nvSpPr>
        <xdr:cNvPr id="979" name="Text Box 77">
          <a:extLst>
            <a:ext uri="{FF2B5EF4-FFF2-40B4-BE49-F238E27FC236}">
              <a16:creationId xmlns:a16="http://schemas.microsoft.com/office/drawing/2014/main" xmlns="" id="{1A9E664C-C8C1-41E6-96AB-6A8BF5679B80}"/>
            </a:ext>
          </a:extLst>
        </xdr:cNvPr>
        <xdr:cNvSpPr txBox="1">
          <a:spLocks noChangeArrowheads="1"/>
        </xdr:cNvSpPr>
      </xdr:nvSpPr>
      <xdr:spPr bwMode="auto">
        <a:xfrm>
          <a:off x="4702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80" name="Text Box 77">
          <a:extLst>
            <a:ext uri="{FF2B5EF4-FFF2-40B4-BE49-F238E27FC236}">
              <a16:creationId xmlns:a16="http://schemas.microsoft.com/office/drawing/2014/main" xmlns="" id="{38BBE17E-CFA4-4C7A-83A3-73161815B94F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81" name="Text Box 77">
          <a:extLst>
            <a:ext uri="{FF2B5EF4-FFF2-40B4-BE49-F238E27FC236}">
              <a16:creationId xmlns:a16="http://schemas.microsoft.com/office/drawing/2014/main" xmlns="" id="{84E19FAD-C6CB-4490-9A09-846689832CA3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82" name="Text Box 77">
          <a:extLst>
            <a:ext uri="{FF2B5EF4-FFF2-40B4-BE49-F238E27FC236}">
              <a16:creationId xmlns:a16="http://schemas.microsoft.com/office/drawing/2014/main" xmlns="" id="{28DB388F-5B95-44BE-AD39-5CB2F7133A2F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83" name="Text Box 77">
          <a:extLst>
            <a:ext uri="{FF2B5EF4-FFF2-40B4-BE49-F238E27FC236}">
              <a16:creationId xmlns:a16="http://schemas.microsoft.com/office/drawing/2014/main" xmlns="" id="{A76668E5-6BB5-4737-8A1A-F9991E4EA510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84" name="Text Box 77">
          <a:extLst>
            <a:ext uri="{FF2B5EF4-FFF2-40B4-BE49-F238E27FC236}">
              <a16:creationId xmlns:a16="http://schemas.microsoft.com/office/drawing/2014/main" xmlns="" id="{DAAC87B8-6A71-405D-A2B7-56D7F45D6AE0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85" name="Text Box 77">
          <a:extLst>
            <a:ext uri="{FF2B5EF4-FFF2-40B4-BE49-F238E27FC236}">
              <a16:creationId xmlns:a16="http://schemas.microsoft.com/office/drawing/2014/main" xmlns="" id="{31D09069-D492-45C6-AD86-3E93DA7C3D8D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86" name="Text Box 77">
          <a:extLst>
            <a:ext uri="{FF2B5EF4-FFF2-40B4-BE49-F238E27FC236}">
              <a16:creationId xmlns:a16="http://schemas.microsoft.com/office/drawing/2014/main" xmlns="" id="{138DAEAF-D935-4AD9-BDC7-855E7990F837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87" name="Text Box 77">
          <a:extLst>
            <a:ext uri="{FF2B5EF4-FFF2-40B4-BE49-F238E27FC236}">
              <a16:creationId xmlns:a16="http://schemas.microsoft.com/office/drawing/2014/main" xmlns="" id="{1FDB23CC-0CA2-4D4F-BDB9-C946A72FED8F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88" name="Text Box 77">
          <a:extLst>
            <a:ext uri="{FF2B5EF4-FFF2-40B4-BE49-F238E27FC236}">
              <a16:creationId xmlns:a16="http://schemas.microsoft.com/office/drawing/2014/main" xmlns="" id="{97763290-23F0-458C-AEEE-F0FA62329117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89" name="Text Box 77">
          <a:extLst>
            <a:ext uri="{FF2B5EF4-FFF2-40B4-BE49-F238E27FC236}">
              <a16:creationId xmlns:a16="http://schemas.microsoft.com/office/drawing/2014/main" xmlns="" id="{372A2E68-17E5-4DDF-9861-29AA5AF9CC4D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90" name="Text Box 77">
          <a:extLst>
            <a:ext uri="{FF2B5EF4-FFF2-40B4-BE49-F238E27FC236}">
              <a16:creationId xmlns:a16="http://schemas.microsoft.com/office/drawing/2014/main" xmlns="" id="{D0A2AD2A-8491-41DA-B3CA-F6C1BD8E7B54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91" name="Text Box 77">
          <a:extLst>
            <a:ext uri="{FF2B5EF4-FFF2-40B4-BE49-F238E27FC236}">
              <a16:creationId xmlns:a16="http://schemas.microsoft.com/office/drawing/2014/main" xmlns="" id="{8C81A507-6D9A-4097-8029-7B2E7A0EE927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92" name="Text Box 77">
          <a:extLst>
            <a:ext uri="{FF2B5EF4-FFF2-40B4-BE49-F238E27FC236}">
              <a16:creationId xmlns:a16="http://schemas.microsoft.com/office/drawing/2014/main" xmlns="" id="{EF9F24E9-2DA9-4172-A09C-9CAF9B8C0BC5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93" name="Text Box 77">
          <a:extLst>
            <a:ext uri="{FF2B5EF4-FFF2-40B4-BE49-F238E27FC236}">
              <a16:creationId xmlns:a16="http://schemas.microsoft.com/office/drawing/2014/main" xmlns="" id="{15F83479-826B-4F40-9CCA-004C34281111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94" name="Text Box 77">
          <a:extLst>
            <a:ext uri="{FF2B5EF4-FFF2-40B4-BE49-F238E27FC236}">
              <a16:creationId xmlns:a16="http://schemas.microsoft.com/office/drawing/2014/main" xmlns="" id="{945CD85E-09E6-4615-9FBC-EF5FD46E902A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95" name="Text Box 77">
          <a:extLst>
            <a:ext uri="{FF2B5EF4-FFF2-40B4-BE49-F238E27FC236}">
              <a16:creationId xmlns:a16="http://schemas.microsoft.com/office/drawing/2014/main" xmlns="" id="{ABC78497-3380-42AF-855D-FC4239F27E84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96" name="Text Box 77">
          <a:extLst>
            <a:ext uri="{FF2B5EF4-FFF2-40B4-BE49-F238E27FC236}">
              <a16:creationId xmlns:a16="http://schemas.microsoft.com/office/drawing/2014/main" xmlns="" id="{A7C7FA5B-278F-4372-BAE4-A542DA61B76E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97" name="Text Box 77">
          <a:extLst>
            <a:ext uri="{FF2B5EF4-FFF2-40B4-BE49-F238E27FC236}">
              <a16:creationId xmlns:a16="http://schemas.microsoft.com/office/drawing/2014/main" xmlns="" id="{4D3BD648-877F-48C0-8970-5E44D30EF71E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98" name="Text Box 77">
          <a:extLst>
            <a:ext uri="{FF2B5EF4-FFF2-40B4-BE49-F238E27FC236}">
              <a16:creationId xmlns:a16="http://schemas.microsoft.com/office/drawing/2014/main" xmlns="" id="{253D86CE-BDF3-4515-8E28-0819EEEA6F6A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999" name="Text Box 77">
          <a:extLst>
            <a:ext uri="{FF2B5EF4-FFF2-40B4-BE49-F238E27FC236}">
              <a16:creationId xmlns:a16="http://schemas.microsoft.com/office/drawing/2014/main" xmlns="" id="{1532368D-FB68-4D86-9354-1D4625A58014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00" name="Text Box 77">
          <a:extLst>
            <a:ext uri="{FF2B5EF4-FFF2-40B4-BE49-F238E27FC236}">
              <a16:creationId xmlns:a16="http://schemas.microsoft.com/office/drawing/2014/main" xmlns="" id="{69FB43F4-C282-4B34-8986-B84672EA505C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01" name="Text Box 77">
          <a:extLst>
            <a:ext uri="{FF2B5EF4-FFF2-40B4-BE49-F238E27FC236}">
              <a16:creationId xmlns:a16="http://schemas.microsoft.com/office/drawing/2014/main" xmlns="" id="{6C87AF00-0AE6-49F5-A736-8F771DDFA7A1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02" name="Text Box 77">
          <a:extLst>
            <a:ext uri="{FF2B5EF4-FFF2-40B4-BE49-F238E27FC236}">
              <a16:creationId xmlns:a16="http://schemas.microsoft.com/office/drawing/2014/main" xmlns="" id="{10DCF6E7-ADA4-416C-AFD3-C83317853D0B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03" name="Text Box 77">
          <a:extLst>
            <a:ext uri="{FF2B5EF4-FFF2-40B4-BE49-F238E27FC236}">
              <a16:creationId xmlns:a16="http://schemas.microsoft.com/office/drawing/2014/main" xmlns="" id="{4BB0EA69-3C9F-468B-8EDF-6FAA030FACE5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04" name="Text Box 77">
          <a:extLst>
            <a:ext uri="{FF2B5EF4-FFF2-40B4-BE49-F238E27FC236}">
              <a16:creationId xmlns:a16="http://schemas.microsoft.com/office/drawing/2014/main" xmlns="" id="{4C56C076-A56D-40D9-8A1E-37C2EA7D9AD1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05" name="Text Box 77">
          <a:extLst>
            <a:ext uri="{FF2B5EF4-FFF2-40B4-BE49-F238E27FC236}">
              <a16:creationId xmlns:a16="http://schemas.microsoft.com/office/drawing/2014/main" xmlns="" id="{045A8219-F5C2-4919-A3D6-42F917196C81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06" name="Text Box 77">
          <a:extLst>
            <a:ext uri="{FF2B5EF4-FFF2-40B4-BE49-F238E27FC236}">
              <a16:creationId xmlns:a16="http://schemas.microsoft.com/office/drawing/2014/main" xmlns="" id="{C57769C5-4F02-4A41-B528-DFCA6864780A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07" name="Text Box 77">
          <a:extLst>
            <a:ext uri="{FF2B5EF4-FFF2-40B4-BE49-F238E27FC236}">
              <a16:creationId xmlns:a16="http://schemas.microsoft.com/office/drawing/2014/main" xmlns="" id="{6EE9BABF-59C1-4309-9566-15E78E7FC30E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08" name="Text Box 77">
          <a:extLst>
            <a:ext uri="{FF2B5EF4-FFF2-40B4-BE49-F238E27FC236}">
              <a16:creationId xmlns:a16="http://schemas.microsoft.com/office/drawing/2014/main" xmlns="" id="{2E2FA503-4616-4DDF-B750-84ACF5DB2CBC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09" name="Text Box 77">
          <a:extLst>
            <a:ext uri="{FF2B5EF4-FFF2-40B4-BE49-F238E27FC236}">
              <a16:creationId xmlns:a16="http://schemas.microsoft.com/office/drawing/2014/main" xmlns="" id="{A5C6C91F-0E66-4A08-8631-6CA8532EFB25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10" name="Text Box 77">
          <a:extLst>
            <a:ext uri="{FF2B5EF4-FFF2-40B4-BE49-F238E27FC236}">
              <a16:creationId xmlns:a16="http://schemas.microsoft.com/office/drawing/2014/main" xmlns="" id="{0C95DE7D-ECA3-49F1-ADBB-49AA8B91B01A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11" name="Text Box 77">
          <a:extLst>
            <a:ext uri="{FF2B5EF4-FFF2-40B4-BE49-F238E27FC236}">
              <a16:creationId xmlns:a16="http://schemas.microsoft.com/office/drawing/2014/main" xmlns="" id="{BF2E0C35-3E2C-4DD4-9CAC-8F85C956F219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12" name="Text Box 77">
          <a:extLst>
            <a:ext uri="{FF2B5EF4-FFF2-40B4-BE49-F238E27FC236}">
              <a16:creationId xmlns:a16="http://schemas.microsoft.com/office/drawing/2014/main" xmlns="" id="{4AC8B7B8-7168-48A7-9629-F73205DE48B3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13" name="Text Box 77">
          <a:extLst>
            <a:ext uri="{FF2B5EF4-FFF2-40B4-BE49-F238E27FC236}">
              <a16:creationId xmlns:a16="http://schemas.microsoft.com/office/drawing/2014/main" xmlns="" id="{F6D3206F-44E7-45DB-B2C7-2B12AF733961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14" name="Text Box 77">
          <a:extLst>
            <a:ext uri="{FF2B5EF4-FFF2-40B4-BE49-F238E27FC236}">
              <a16:creationId xmlns:a16="http://schemas.microsoft.com/office/drawing/2014/main" xmlns="" id="{408AE9FF-38DB-43EA-92D2-F1DDDA1EE2C0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15" name="Text Box 77">
          <a:extLst>
            <a:ext uri="{FF2B5EF4-FFF2-40B4-BE49-F238E27FC236}">
              <a16:creationId xmlns:a16="http://schemas.microsoft.com/office/drawing/2014/main" xmlns="" id="{4B8E5784-1308-44B7-9CAE-8CB587420556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16" name="Text Box 77">
          <a:extLst>
            <a:ext uri="{FF2B5EF4-FFF2-40B4-BE49-F238E27FC236}">
              <a16:creationId xmlns:a16="http://schemas.microsoft.com/office/drawing/2014/main" xmlns="" id="{040E3C0A-B1CB-4499-A6F2-1DFA615A09A9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17" name="Text Box 77">
          <a:extLst>
            <a:ext uri="{FF2B5EF4-FFF2-40B4-BE49-F238E27FC236}">
              <a16:creationId xmlns:a16="http://schemas.microsoft.com/office/drawing/2014/main" xmlns="" id="{BA469326-DE27-4880-BBA9-0C5A409BE700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18" name="Text Box 77">
          <a:extLst>
            <a:ext uri="{FF2B5EF4-FFF2-40B4-BE49-F238E27FC236}">
              <a16:creationId xmlns:a16="http://schemas.microsoft.com/office/drawing/2014/main" xmlns="" id="{337E1A27-D30F-4A83-B8D4-1C0DEA7E8994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19" name="Text Box 77">
          <a:extLst>
            <a:ext uri="{FF2B5EF4-FFF2-40B4-BE49-F238E27FC236}">
              <a16:creationId xmlns:a16="http://schemas.microsoft.com/office/drawing/2014/main" xmlns="" id="{C6C5C323-C991-45FD-B89D-7F21B01DC4EE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20" name="Text Box 77">
          <a:extLst>
            <a:ext uri="{FF2B5EF4-FFF2-40B4-BE49-F238E27FC236}">
              <a16:creationId xmlns:a16="http://schemas.microsoft.com/office/drawing/2014/main" xmlns="" id="{62E9CB0D-1F6A-4E0A-BB91-1C829EAF3724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21" name="Text Box 77">
          <a:extLst>
            <a:ext uri="{FF2B5EF4-FFF2-40B4-BE49-F238E27FC236}">
              <a16:creationId xmlns:a16="http://schemas.microsoft.com/office/drawing/2014/main" xmlns="" id="{79FC35D8-A127-447E-9B80-734701DE10EA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22" name="Text Box 77">
          <a:extLst>
            <a:ext uri="{FF2B5EF4-FFF2-40B4-BE49-F238E27FC236}">
              <a16:creationId xmlns:a16="http://schemas.microsoft.com/office/drawing/2014/main" xmlns="" id="{C0F01E12-1D22-4393-B245-D1065A3CB501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23" name="Text Box 77">
          <a:extLst>
            <a:ext uri="{FF2B5EF4-FFF2-40B4-BE49-F238E27FC236}">
              <a16:creationId xmlns:a16="http://schemas.microsoft.com/office/drawing/2014/main" xmlns="" id="{5F216EA7-BC98-4819-9986-97995AFE2D71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24" name="Text Box 77">
          <a:extLst>
            <a:ext uri="{FF2B5EF4-FFF2-40B4-BE49-F238E27FC236}">
              <a16:creationId xmlns:a16="http://schemas.microsoft.com/office/drawing/2014/main" xmlns="" id="{6199C285-381B-4F48-8729-7AF604566F74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25" name="Text Box 77">
          <a:extLst>
            <a:ext uri="{FF2B5EF4-FFF2-40B4-BE49-F238E27FC236}">
              <a16:creationId xmlns:a16="http://schemas.microsoft.com/office/drawing/2014/main" xmlns="" id="{EAE2DE15-65DB-47CF-AF20-D2D520E712E9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26" name="Text Box 77">
          <a:extLst>
            <a:ext uri="{FF2B5EF4-FFF2-40B4-BE49-F238E27FC236}">
              <a16:creationId xmlns:a16="http://schemas.microsoft.com/office/drawing/2014/main" xmlns="" id="{9A70D6DF-1AF2-4567-9972-FA6E17B589ED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27" name="Text Box 77">
          <a:extLst>
            <a:ext uri="{FF2B5EF4-FFF2-40B4-BE49-F238E27FC236}">
              <a16:creationId xmlns:a16="http://schemas.microsoft.com/office/drawing/2014/main" xmlns="" id="{A8CA3D07-BBE6-4951-8E8A-FABB0CE26FFB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28" name="Text Box 77">
          <a:extLst>
            <a:ext uri="{FF2B5EF4-FFF2-40B4-BE49-F238E27FC236}">
              <a16:creationId xmlns:a16="http://schemas.microsoft.com/office/drawing/2014/main" xmlns="" id="{FE1F98C3-D71C-4917-852B-3035D84D00AC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29" name="Text Box 77">
          <a:extLst>
            <a:ext uri="{FF2B5EF4-FFF2-40B4-BE49-F238E27FC236}">
              <a16:creationId xmlns:a16="http://schemas.microsoft.com/office/drawing/2014/main" xmlns="" id="{91075A02-0817-4AC0-BDD8-70A6AC97F804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30" name="Text Box 77">
          <a:extLst>
            <a:ext uri="{FF2B5EF4-FFF2-40B4-BE49-F238E27FC236}">
              <a16:creationId xmlns:a16="http://schemas.microsoft.com/office/drawing/2014/main" xmlns="" id="{559213F8-F549-4A28-B5CB-E3C669F834B1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31" name="Text Box 77">
          <a:extLst>
            <a:ext uri="{FF2B5EF4-FFF2-40B4-BE49-F238E27FC236}">
              <a16:creationId xmlns:a16="http://schemas.microsoft.com/office/drawing/2014/main" xmlns="" id="{FFF53477-4DE3-414B-99F6-8DCD7E91EBC8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32" name="Text Box 77">
          <a:extLst>
            <a:ext uri="{FF2B5EF4-FFF2-40B4-BE49-F238E27FC236}">
              <a16:creationId xmlns:a16="http://schemas.microsoft.com/office/drawing/2014/main" xmlns="" id="{2D3FB0E1-034E-4CBB-A573-807FB0B008BB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33" name="Text Box 77">
          <a:extLst>
            <a:ext uri="{FF2B5EF4-FFF2-40B4-BE49-F238E27FC236}">
              <a16:creationId xmlns:a16="http://schemas.microsoft.com/office/drawing/2014/main" xmlns="" id="{6120C4C4-CF8C-41D3-977C-446FBC4FF865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34" name="Text Box 77">
          <a:extLst>
            <a:ext uri="{FF2B5EF4-FFF2-40B4-BE49-F238E27FC236}">
              <a16:creationId xmlns:a16="http://schemas.microsoft.com/office/drawing/2014/main" xmlns="" id="{034F304E-8F76-43AD-AFAA-A9D5283DF69B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35" name="Text Box 77">
          <a:extLst>
            <a:ext uri="{FF2B5EF4-FFF2-40B4-BE49-F238E27FC236}">
              <a16:creationId xmlns:a16="http://schemas.microsoft.com/office/drawing/2014/main" xmlns="" id="{FACF8323-014B-44F4-91B8-7F5D530D78D1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36" name="Text Box 77">
          <a:extLst>
            <a:ext uri="{FF2B5EF4-FFF2-40B4-BE49-F238E27FC236}">
              <a16:creationId xmlns:a16="http://schemas.microsoft.com/office/drawing/2014/main" xmlns="" id="{0967AC9F-AEAF-495E-871F-D87C4DB59A47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37" name="Text Box 77">
          <a:extLst>
            <a:ext uri="{FF2B5EF4-FFF2-40B4-BE49-F238E27FC236}">
              <a16:creationId xmlns:a16="http://schemas.microsoft.com/office/drawing/2014/main" xmlns="" id="{BA0A3505-04CA-4CDF-A396-B00EA2C327B5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38" name="Text Box 77">
          <a:extLst>
            <a:ext uri="{FF2B5EF4-FFF2-40B4-BE49-F238E27FC236}">
              <a16:creationId xmlns:a16="http://schemas.microsoft.com/office/drawing/2014/main" xmlns="" id="{3AD36CB9-FFE7-4259-AFCD-B24737F54DBF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39" name="Text Box 77">
          <a:extLst>
            <a:ext uri="{FF2B5EF4-FFF2-40B4-BE49-F238E27FC236}">
              <a16:creationId xmlns:a16="http://schemas.microsoft.com/office/drawing/2014/main" xmlns="" id="{894794E5-0DEE-49E7-BC6A-8452A01BEDC8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40" name="Text Box 77">
          <a:extLst>
            <a:ext uri="{FF2B5EF4-FFF2-40B4-BE49-F238E27FC236}">
              <a16:creationId xmlns:a16="http://schemas.microsoft.com/office/drawing/2014/main" xmlns="" id="{55489FC5-CDE6-44FE-8253-AE6F2DC4E8E3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41" name="Text Box 77">
          <a:extLst>
            <a:ext uri="{FF2B5EF4-FFF2-40B4-BE49-F238E27FC236}">
              <a16:creationId xmlns:a16="http://schemas.microsoft.com/office/drawing/2014/main" xmlns="" id="{C999464A-54C6-49EE-9EE2-D6786B031152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42" name="Text Box 77">
          <a:extLst>
            <a:ext uri="{FF2B5EF4-FFF2-40B4-BE49-F238E27FC236}">
              <a16:creationId xmlns:a16="http://schemas.microsoft.com/office/drawing/2014/main" xmlns="" id="{F1399053-825A-44C4-87E7-8512880BCC02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43" name="Text Box 77">
          <a:extLst>
            <a:ext uri="{FF2B5EF4-FFF2-40B4-BE49-F238E27FC236}">
              <a16:creationId xmlns:a16="http://schemas.microsoft.com/office/drawing/2014/main" xmlns="" id="{3BB3C86D-2805-4312-9D41-CE43096897DE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44" name="Text Box 77">
          <a:extLst>
            <a:ext uri="{FF2B5EF4-FFF2-40B4-BE49-F238E27FC236}">
              <a16:creationId xmlns:a16="http://schemas.microsoft.com/office/drawing/2014/main" xmlns="" id="{6EE8F5E2-A157-472B-A271-05A34050A840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45" name="Text Box 77">
          <a:extLst>
            <a:ext uri="{FF2B5EF4-FFF2-40B4-BE49-F238E27FC236}">
              <a16:creationId xmlns:a16="http://schemas.microsoft.com/office/drawing/2014/main" xmlns="" id="{05D4E8D0-E420-4699-A7D8-38B8AABA4719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46" name="Text Box 77">
          <a:extLst>
            <a:ext uri="{FF2B5EF4-FFF2-40B4-BE49-F238E27FC236}">
              <a16:creationId xmlns:a16="http://schemas.microsoft.com/office/drawing/2014/main" xmlns="" id="{06BC45FD-CE8D-43B1-A033-0F49C0117FCD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47" name="Text Box 77">
          <a:extLst>
            <a:ext uri="{FF2B5EF4-FFF2-40B4-BE49-F238E27FC236}">
              <a16:creationId xmlns:a16="http://schemas.microsoft.com/office/drawing/2014/main" xmlns="" id="{8C6A2946-7316-4650-836A-0DB96F9CA6B4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48" name="Text Box 77">
          <a:extLst>
            <a:ext uri="{FF2B5EF4-FFF2-40B4-BE49-F238E27FC236}">
              <a16:creationId xmlns:a16="http://schemas.microsoft.com/office/drawing/2014/main" xmlns="" id="{A748AB9A-0D00-43BA-B80A-A0E80B96239A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49" name="Text Box 77">
          <a:extLst>
            <a:ext uri="{FF2B5EF4-FFF2-40B4-BE49-F238E27FC236}">
              <a16:creationId xmlns:a16="http://schemas.microsoft.com/office/drawing/2014/main" xmlns="" id="{55952B85-16CF-4BB1-A2A2-A92818BDBDC1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50" name="Text Box 77">
          <a:extLst>
            <a:ext uri="{FF2B5EF4-FFF2-40B4-BE49-F238E27FC236}">
              <a16:creationId xmlns:a16="http://schemas.microsoft.com/office/drawing/2014/main" xmlns="" id="{D196D6F9-35BC-4779-AB39-BF92C48ED644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51" name="Text Box 77">
          <a:extLst>
            <a:ext uri="{FF2B5EF4-FFF2-40B4-BE49-F238E27FC236}">
              <a16:creationId xmlns:a16="http://schemas.microsoft.com/office/drawing/2014/main" xmlns="" id="{A65E67AE-AA9C-4200-AEBB-FBA4C88AFF45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52" name="Text Box 77">
          <a:extLst>
            <a:ext uri="{FF2B5EF4-FFF2-40B4-BE49-F238E27FC236}">
              <a16:creationId xmlns:a16="http://schemas.microsoft.com/office/drawing/2014/main" xmlns="" id="{08DE0BC7-1F29-44CF-A6CF-CA05928B3AEC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53" name="Text Box 77">
          <a:extLst>
            <a:ext uri="{FF2B5EF4-FFF2-40B4-BE49-F238E27FC236}">
              <a16:creationId xmlns:a16="http://schemas.microsoft.com/office/drawing/2014/main" xmlns="" id="{EF3A8D5D-8595-46C6-B701-28E70FF4378B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54" name="Text Box 77">
          <a:extLst>
            <a:ext uri="{FF2B5EF4-FFF2-40B4-BE49-F238E27FC236}">
              <a16:creationId xmlns:a16="http://schemas.microsoft.com/office/drawing/2014/main" xmlns="" id="{E997D479-AD23-4474-86AA-B2B479CBE1CB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55" name="Text Box 77">
          <a:extLst>
            <a:ext uri="{FF2B5EF4-FFF2-40B4-BE49-F238E27FC236}">
              <a16:creationId xmlns:a16="http://schemas.microsoft.com/office/drawing/2014/main" xmlns="" id="{B7069600-314A-42B8-9F53-D85C4FB89D3B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56" name="Text Box 77">
          <a:extLst>
            <a:ext uri="{FF2B5EF4-FFF2-40B4-BE49-F238E27FC236}">
              <a16:creationId xmlns:a16="http://schemas.microsoft.com/office/drawing/2014/main" xmlns="" id="{4C326609-529D-45BE-94AE-41E47C1BEF9F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57" name="Text Box 77">
          <a:extLst>
            <a:ext uri="{FF2B5EF4-FFF2-40B4-BE49-F238E27FC236}">
              <a16:creationId xmlns:a16="http://schemas.microsoft.com/office/drawing/2014/main" xmlns="" id="{2A7E729A-2690-4D12-866A-EB67ABBFBA02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58" name="Text Box 77">
          <a:extLst>
            <a:ext uri="{FF2B5EF4-FFF2-40B4-BE49-F238E27FC236}">
              <a16:creationId xmlns:a16="http://schemas.microsoft.com/office/drawing/2014/main" xmlns="" id="{E99A4CA8-34AE-47D1-B47F-ADBE33AA5A0B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59" name="Text Box 77">
          <a:extLst>
            <a:ext uri="{FF2B5EF4-FFF2-40B4-BE49-F238E27FC236}">
              <a16:creationId xmlns:a16="http://schemas.microsoft.com/office/drawing/2014/main" xmlns="" id="{588343D4-BE7F-4223-B300-3382AB26C862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60" name="Text Box 77">
          <a:extLst>
            <a:ext uri="{FF2B5EF4-FFF2-40B4-BE49-F238E27FC236}">
              <a16:creationId xmlns:a16="http://schemas.microsoft.com/office/drawing/2014/main" xmlns="" id="{A0FAF6B3-158A-4F08-B8C5-97262B61EDAC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61" name="Text Box 77">
          <a:extLst>
            <a:ext uri="{FF2B5EF4-FFF2-40B4-BE49-F238E27FC236}">
              <a16:creationId xmlns:a16="http://schemas.microsoft.com/office/drawing/2014/main" xmlns="" id="{518D8A9C-7786-403B-8C92-A4FC7DD10BDB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62" name="Text Box 77">
          <a:extLst>
            <a:ext uri="{FF2B5EF4-FFF2-40B4-BE49-F238E27FC236}">
              <a16:creationId xmlns:a16="http://schemas.microsoft.com/office/drawing/2014/main" xmlns="" id="{BD0B9709-35E6-4716-8DB6-62E381D53E12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63" name="Text Box 77">
          <a:extLst>
            <a:ext uri="{FF2B5EF4-FFF2-40B4-BE49-F238E27FC236}">
              <a16:creationId xmlns:a16="http://schemas.microsoft.com/office/drawing/2014/main" xmlns="" id="{E564C639-75B3-49E4-90BE-BB5E23214426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64" name="Text Box 77">
          <a:extLst>
            <a:ext uri="{FF2B5EF4-FFF2-40B4-BE49-F238E27FC236}">
              <a16:creationId xmlns:a16="http://schemas.microsoft.com/office/drawing/2014/main" xmlns="" id="{BC68A4DF-3572-44DE-8734-95C9D24168DB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65" name="Text Box 77">
          <a:extLst>
            <a:ext uri="{FF2B5EF4-FFF2-40B4-BE49-F238E27FC236}">
              <a16:creationId xmlns:a16="http://schemas.microsoft.com/office/drawing/2014/main" xmlns="" id="{D6882362-D397-46A3-90E0-F263AFF53109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66" name="Text Box 77">
          <a:extLst>
            <a:ext uri="{FF2B5EF4-FFF2-40B4-BE49-F238E27FC236}">
              <a16:creationId xmlns:a16="http://schemas.microsoft.com/office/drawing/2014/main" xmlns="" id="{A6F963E2-D34F-444C-8FA1-B660A56E3E1E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67" name="Text Box 77">
          <a:extLst>
            <a:ext uri="{FF2B5EF4-FFF2-40B4-BE49-F238E27FC236}">
              <a16:creationId xmlns:a16="http://schemas.microsoft.com/office/drawing/2014/main" xmlns="" id="{5FFAC579-5166-4C9A-8D4F-631DA4547E28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68" name="Text Box 77">
          <a:extLst>
            <a:ext uri="{FF2B5EF4-FFF2-40B4-BE49-F238E27FC236}">
              <a16:creationId xmlns:a16="http://schemas.microsoft.com/office/drawing/2014/main" xmlns="" id="{40DEDDA2-A5A8-45F5-922B-20AA297FBD87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69" name="Text Box 77">
          <a:extLst>
            <a:ext uri="{FF2B5EF4-FFF2-40B4-BE49-F238E27FC236}">
              <a16:creationId xmlns:a16="http://schemas.microsoft.com/office/drawing/2014/main" xmlns="" id="{E435D37E-A82D-453F-A2DD-B2DC2D4507AB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70" name="Text Box 77">
          <a:extLst>
            <a:ext uri="{FF2B5EF4-FFF2-40B4-BE49-F238E27FC236}">
              <a16:creationId xmlns:a16="http://schemas.microsoft.com/office/drawing/2014/main" xmlns="" id="{BEF544FD-0E03-496C-8264-E9DF3C2235B6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71" name="Text Box 77">
          <a:extLst>
            <a:ext uri="{FF2B5EF4-FFF2-40B4-BE49-F238E27FC236}">
              <a16:creationId xmlns:a16="http://schemas.microsoft.com/office/drawing/2014/main" xmlns="" id="{CDA99895-67B6-425B-AFE4-432AB8DE0638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72" name="Text Box 77">
          <a:extLst>
            <a:ext uri="{FF2B5EF4-FFF2-40B4-BE49-F238E27FC236}">
              <a16:creationId xmlns:a16="http://schemas.microsoft.com/office/drawing/2014/main" xmlns="" id="{C696FBE0-9820-422F-A716-F3E46E3CB6DA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73" name="Text Box 77">
          <a:extLst>
            <a:ext uri="{FF2B5EF4-FFF2-40B4-BE49-F238E27FC236}">
              <a16:creationId xmlns:a16="http://schemas.microsoft.com/office/drawing/2014/main" xmlns="" id="{9B523BC5-759E-4552-8BA7-893FC36F93E3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74" name="Text Box 77">
          <a:extLst>
            <a:ext uri="{FF2B5EF4-FFF2-40B4-BE49-F238E27FC236}">
              <a16:creationId xmlns:a16="http://schemas.microsoft.com/office/drawing/2014/main" xmlns="" id="{EB69F96F-BE84-4DAE-9E2A-70047B1F37E8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75" name="Text Box 77">
          <a:extLst>
            <a:ext uri="{FF2B5EF4-FFF2-40B4-BE49-F238E27FC236}">
              <a16:creationId xmlns:a16="http://schemas.microsoft.com/office/drawing/2014/main" xmlns="" id="{C67EBBB6-17FB-4827-B693-D183E531E950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76" name="Text Box 77">
          <a:extLst>
            <a:ext uri="{FF2B5EF4-FFF2-40B4-BE49-F238E27FC236}">
              <a16:creationId xmlns:a16="http://schemas.microsoft.com/office/drawing/2014/main" xmlns="" id="{A496B6F7-A505-4F5A-A40F-4B27A5A21A55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77" name="Text Box 77">
          <a:extLst>
            <a:ext uri="{FF2B5EF4-FFF2-40B4-BE49-F238E27FC236}">
              <a16:creationId xmlns:a16="http://schemas.microsoft.com/office/drawing/2014/main" xmlns="" id="{793ACB47-BDCD-4025-8D83-8617005315BC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78" name="Text Box 77">
          <a:extLst>
            <a:ext uri="{FF2B5EF4-FFF2-40B4-BE49-F238E27FC236}">
              <a16:creationId xmlns:a16="http://schemas.microsoft.com/office/drawing/2014/main" xmlns="" id="{1D358A3C-D36C-4D37-8F69-DB9C319EA72F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79" name="Text Box 77">
          <a:extLst>
            <a:ext uri="{FF2B5EF4-FFF2-40B4-BE49-F238E27FC236}">
              <a16:creationId xmlns:a16="http://schemas.microsoft.com/office/drawing/2014/main" xmlns="" id="{B1E4136C-96F9-4B4F-8E8D-21F1FBD518AD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80" name="Text Box 77">
          <a:extLst>
            <a:ext uri="{FF2B5EF4-FFF2-40B4-BE49-F238E27FC236}">
              <a16:creationId xmlns:a16="http://schemas.microsoft.com/office/drawing/2014/main" xmlns="" id="{17170C3C-DA3B-407E-96F3-F21F4201ADE1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81" name="Text Box 77">
          <a:extLst>
            <a:ext uri="{FF2B5EF4-FFF2-40B4-BE49-F238E27FC236}">
              <a16:creationId xmlns:a16="http://schemas.microsoft.com/office/drawing/2014/main" xmlns="" id="{4C913E5B-474F-4D28-8748-02BD6DA2D64B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82" name="Text Box 77">
          <a:extLst>
            <a:ext uri="{FF2B5EF4-FFF2-40B4-BE49-F238E27FC236}">
              <a16:creationId xmlns:a16="http://schemas.microsoft.com/office/drawing/2014/main" xmlns="" id="{F66A9D5B-97BB-4F84-B82D-DF734119A08F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83" name="Text Box 77">
          <a:extLst>
            <a:ext uri="{FF2B5EF4-FFF2-40B4-BE49-F238E27FC236}">
              <a16:creationId xmlns:a16="http://schemas.microsoft.com/office/drawing/2014/main" xmlns="" id="{C157CEC0-3E34-4653-B946-BBFEBD24B7CE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84" name="Text Box 77">
          <a:extLst>
            <a:ext uri="{FF2B5EF4-FFF2-40B4-BE49-F238E27FC236}">
              <a16:creationId xmlns:a16="http://schemas.microsoft.com/office/drawing/2014/main" xmlns="" id="{6B1B7662-BC1D-4B50-954C-E613E2BDA1D3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85" name="Text Box 77">
          <a:extLst>
            <a:ext uri="{FF2B5EF4-FFF2-40B4-BE49-F238E27FC236}">
              <a16:creationId xmlns:a16="http://schemas.microsoft.com/office/drawing/2014/main" xmlns="" id="{DC324F9B-38EE-49FA-BF2C-14F2A196FF12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86" name="Text Box 77">
          <a:extLst>
            <a:ext uri="{FF2B5EF4-FFF2-40B4-BE49-F238E27FC236}">
              <a16:creationId xmlns:a16="http://schemas.microsoft.com/office/drawing/2014/main" xmlns="" id="{D52897E1-8C8A-4238-BC5C-E81F6B0F87FD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87" name="Text Box 77">
          <a:extLst>
            <a:ext uri="{FF2B5EF4-FFF2-40B4-BE49-F238E27FC236}">
              <a16:creationId xmlns:a16="http://schemas.microsoft.com/office/drawing/2014/main" xmlns="" id="{28AA7178-81CD-408A-BEDA-51D32C1004C4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88" name="Text Box 77">
          <a:extLst>
            <a:ext uri="{FF2B5EF4-FFF2-40B4-BE49-F238E27FC236}">
              <a16:creationId xmlns:a16="http://schemas.microsoft.com/office/drawing/2014/main" xmlns="" id="{7CF4283C-A639-4202-ACCC-595E32254B90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89" name="Text Box 77">
          <a:extLst>
            <a:ext uri="{FF2B5EF4-FFF2-40B4-BE49-F238E27FC236}">
              <a16:creationId xmlns:a16="http://schemas.microsoft.com/office/drawing/2014/main" xmlns="" id="{E637B348-949C-4851-972A-0A528403393B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90" name="Text Box 77">
          <a:extLst>
            <a:ext uri="{FF2B5EF4-FFF2-40B4-BE49-F238E27FC236}">
              <a16:creationId xmlns:a16="http://schemas.microsoft.com/office/drawing/2014/main" xmlns="" id="{D4CD09E3-C43A-44EC-8304-69A17ABEC3B4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91" name="Text Box 77">
          <a:extLst>
            <a:ext uri="{FF2B5EF4-FFF2-40B4-BE49-F238E27FC236}">
              <a16:creationId xmlns:a16="http://schemas.microsoft.com/office/drawing/2014/main" xmlns="" id="{24E04511-6B43-4410-ADD4-220A13D3EDDA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92" name="Text Box 77">
          <a:extLst>
            <a:ext uri="{FF2B5EF4-FFF2-40B4-BE49-F238E27FC236}">
              <a16:creationId xmlns:a16="http://schemas.microsoft.com/office/drawing/2014/main" xmlns="" id="{1B6126D7-8CE2-4F67-8CE9-267917A57D6F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93" name="Text Box 77">
          <a:extLst>
            <a:ext uri="{FF2B5EF4-FFF2-40B4-BE49-F238E27FC236}">
              <a16:creationId xmlns:a16="http://schemas.microsoft.com/office/drawing/2014/main" xmlns="" id="{18C229F6-AA24-4BED-BE87-6D944642533A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94" name="Text Box 77">
          <a:extLst>
            <a:ext uri="{FF2B5EF4-FFF2-40B4-BE49-F238E27FC236}">
              <a16:creationId xmlns:a16="http://schemas.microsoft.com/office/drawing/2014/main" xmlns="" id="{4854E6D1-AB9D-4D63-9861-B3485A7CA762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95" name="Text Box 77">
          <a:extLst>
            <a:ext uri="{FF2B5EF4-FFF2-40B4-BE49-F238E27FC236}">
              <a16:creationId xmlns:a16="http://schemas.microsoft.com/office/drawing/2014/main" xmlns="" id="{1F26F10C-569B-4642-8594-2097F6DDDD8F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96" name="Text Box 77">
          <a:extLst>
            <a:ext uri="{FF2B5EF4-FFF2-40B4-BE49-F238E27FC236}">
              <a16:creationId xmlns:a16="http://schemas.microsoft.com/office/drawing/2014/main" xmlns="" id="{524F1580-AA41-488D-871F-3967F87CF7BE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97" name="Text Box 77">
          <a:extLst>
            <a:ext uri="{FF2B5EF4-FFF2-40B4-BE49-F238E27FC236}">
              <a16:creationId xmlns:a16="http://schemas.microsoft.com/office/drawing/2014/main" xmlns="" id="{A390ACF0-65DE-4AC6-9ED1-FD779858ABC2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33</xdr:row>
      <xdr:rowOff>0</xdr:rowOff>
    </xdr:from>
    <xdr:ext cx="63500" cy="76200"/>
    <xdr:sp macro="" textlink="">
      <xdr:nvSpPr>
        <xdr:cNvPr id="1098" name="Text Box 77">
          <a:extLst>
            <a:ext uri="{FF2B5EF4-FFF2-40B4-BE49-F238E27FC236}">
              <a16:creationId xmlns:a16="http://schemas.microsoft.com/office/drawing/2014/main" xmlns="" id="{1996029A-1310-4E12-93B8-758C99364E32}"/>
            </a:ext>
          </a:extLst>
        </xdr:cNvPr>
        <xdr:cNvSpPr txBox="1">
          <a:spLocks noChangeArrowheads="1"/>
        </xdr:cNvSpPr>
      </xdr:nvSpPr>
      <xdr:spPr bwMode="auto">
        <a:xfrm>
          <a:off x="1654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1099" name="Text Box 77">
          <a:extLst>
            <a:ext uri="{FF2B5EF4-FFF2-40B4-BE49-F238E27FC236}">
              <a16:creationId xmlns:a16="http://schemas.microsoft.com/office/drawing/2014/main" xmlns="" id="{2F0CE286-E07A-4C23-A6DF-DBC010D77D8E}"/>
            </a:ext>
          </a:extLst>
        </xdr:cNvPr>
        <xdr:cNvSpPr txBox="1">
          <a:spLocks noChangeArrowheads="1"/>
        </xdr:cNvSpPr>
      </xdr:nvSpPr>
      <xdr:spPr bwMode="auto">
        <a:xfrm>
          <a:off x="1654175" y="190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1100" name="Text Box 77">
          <a:extLst>
            <a:ext uri="{FF2B5EF4-FFF2-40B4-BE49-F238E27FC236}">
              <a16:creationId xmlns:a16="http://schemas.microsoft.com/office/drawing/2014/main" xmlns="" id="{8819DC89-BC79-4F3B-BEF4-4F9819B9E87C}"/>
            </a:ext>
          </a:extLst>
        </xdr:cNvPr>
        <xdr:cNvSpPr txBox="1">
          <a:spLocks noChangeArrowheads="1"/>
        </xdr:cNvSpPr>
      </xdr:nvSpPr>
      <xdr:spPr bwMode="auto">
        <a:xfrm>
          <a:off x="1654175" y="6772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01" name="Text Box 77">
          <a:extLst>
            <a:ext uri="{FF2B5EF4-FFF2-40B4-BE49-F238E27FC236}">
              <a16:creationId xmlns:a16="http://schemas.microsoft.com/office/drawing/2014/main" xmlns="" id="{D4A1D4F8-CDCA-42C0-99B8-BEF18B02678F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02" name="Text Box 77">
          <a:extLst>
            <a:ext uri="{FF2B5EF4-FFF2-40B4-BE49-F238E27FC236}">
              <a16:creationId xmlns:a16="http://schemas.microsoft.com/office/drawing/2014/main" xmlns="" id="{51382A9F-5E2E-41FB-90FA-BE59CFEB9D79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03" name="Text Box 77">
          <a:extLst>
            <a:ext uri="{FF2B5EF4-FFF2-40B4-BE49-F238E27FC236}">
              <a16:creationId xmlns:a16="http://schemas.microsoft.com/office/drawing/2014/main" xmlns="" id="{C1FE2E20-D968-4BDB-9D57-4477C58E3E2C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04" name="Text Box 77">
          <a:extLst>
            <a:ext uri="{FF2B5EF4-FFF2-40B4-BE49-F238E27FC236}">
              <a16:creationId xmlns:a16="http://schemas.microsoft.com/office/drawing/2014/main" xmlns="" id="{20ABF12A-45DE-48D4-901A-469A2685E324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05" name="Text Box 77">
          <a:extLst>
            <a:ext uri="{FF2B5EF4-FFF2-40B4-BE49-F238E27FC236}">
              <a16:creationId xmlns:a16="http://schemas.microsoft.com/office/drawing/2014/main" xmlns="" id="{82657F7D-60E1-4E81-8A50-2E39195A5192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06" name="Text Box 77">
          <a:extLst>
            <a:ext uri="{FF2B5EF4-FFF2-40B4-BE49-F238E27FC236}">
              <a16:creationId xmlns:a16="http://schemas.microsoft.com/office/drawing/2014/main" xmlns="" id="{836F89D5-0D53-4DE1-B9FC-A175E9BDDD40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07" name="Text Box 77">
          <a:extLst>
            <a:ext uri="{FF2B5EF4-FFF2-40B4-BE49-F238E27FC236}">
              <a16:creationId xmlns:a16="http://schemas.microsoft.com/office/drawing/2014/main" xmlns="" id="{8AD93080-7B77-4F79-BB92-6113DB04C347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08" name="Text Box 77">
          <a:extLst>
            <a:ext uri="{FF2B5EF4-FFF2-40B4-BE49-F238E27FC236}">
              <a16:creationId xmlns:a16="http://schemas.microsoft.com/office/drawing/2014/main" xmlns="" id="{547D471F-165F-49D7-826E-BE048C8D13A7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09" name="Text Box 77">
          <a:extLst>
            <a:ext uri="{FF2B5EF4-FFF2-40B4-BE49-F238E27FC236}">
              <a16:creationId xmlns:a16="http://schemas.microsoft.com/office/drawing/2014/main" xmlns="" id="{A482E867-AF2B-4228-BD10-A1533EE6543D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10" name="Text Box 77">
          <a:extLst>
            <a:ext uri="{FF2B5EF4-FFF2-40B4-BE49-F238E27FC236}">
              <a16:creationId xmlns:a16="http://schemas.microsoft.com/office/drawing/2014/main" xmlns="" id="{BC8FD59A-EE8D-4300-B650-A54BD3D6EE41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11" name="Text Box 77">
          <a:extLst>
            <a:ext uri="{FF2B5EF4-FFF2-40B4-BE49-F238E27FC236}">
              <a16:creationId xmlns:a16="http://schemas.microsoft.com/office/drawing/2014/main" xmlns="" id="{1BA2E603-DA55-42FB-A68E-64B0BA121FE8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12" name="Text Box 77">
          <a:extLst>
            <a:ext uri="{FF2B5EF4-FFF2-40B4-BE49-F238E27FC236}">
              <a16:creationId xmlns:a16="http://schemas.microsoft.com/office/drawing/2014/main" xmlns="" id="{A7C1FBF2-C439-438C-9802-277B0092EC92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13" name="Text Box 77">
          <a:extLst>
            <a:ext uri="{FF2B5EF4-FFF2-40B4-BE49-F238E27FC236}">
              <a16:creationId xmlns:a16="http://schemas.microsoft.com/office/drawing/2014/main" xmlns="" id="{2771A6FF-CABB-4C97-BF9E-ABD3D97BA4B8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14" name="Text Box 77">
          <a:extLst>
            <a:ext uri="{FF2B5EF4-FFF2-40B4-BE49-F238E27FC236}">
              <a16:creationId xmlns:a16="http://schemas.microsoft.com/office/drawing/2014/main" xmlns="" id="{A4923338-BDD8-4CC5-964F-6C657AAE5AD5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15" name="Text Box 77">
          <a:extLst>
            <a:ext uri="{FF2B5EF4-FFF2-40B4-BE49-F238E27FC236}">
              <a16:creationId xmlns:a16="http://schemas.microsoft.com/office/drawing/2014/main" xmlns="" id="{505E328D-8E92-4D60-B0D1-A57AAF0CD869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16" name="Text Box 77">
          <a:extLst>
            <a:ext uri="{FF2B5EF4-FFF2-40B4-BE49-F238E27FC236}">
              <a16:creationId xmlns:a16="http://schemas.microsoft.com/office/drawing/2014/main" xmlns="" id="{048F52AC-0523-42C5-A421-8BC1A179D2E5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17" name="Text Box 77">
          <a:extLst>
            <a:ext uri="{FF2B5EF4-FFF2-40B4-BE49-F238E27FC236}">
              <a16:creationId xmlns:a16="http://schemas.microsoft.com/office/drawing/2014/main" xmlns="" id="{6FFD07C7-9615-41DA-A089-F833020CE4B3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18" name="Text Box 77">
          <a:extLst>
            <a:ext uri="{FF2B5EF4-FFF2-40B4-BE49-F238E27FC236}">
              <a16:creationId xmlns:a16="http://schemas.microsoft.com/office/drawing/2014/main" xmlns="" id="{312993A2-DE6A-467F-92C7-3BFE76A9A729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19" name="Text Box 77">
          <a:extLst>
            <a:ext uri="{FF2B5EF4-FFF2-40B4-BE49-F238E27FC236}">
              <a16:creationId xmlns:a16="http://schemas.microsoft.com/office/drawing/2014/main" xmlns="" id="{579DA437-82A7-4B90-9F07-9148E2CC21F1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20" name="Text Box 77">
          <a:extLst>
            <a:ext uri="{FF2B5EF4-FFF2-40B4-BE49-F238E27FC236}">
              <a16:creationId xmlns:a16="http://schemas.microsoft.com/office/drawing/2014/main" xmlns="" id="{67540DA1-2811-4E0A-8900-BD80D51BBEA0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21" name="Text Box 77">
          <a:extLst>
            <a:ext uri="{FF2B5EF4-FFF2-40B4-BE49-F238E27FC236}">
              <a16:creationId xmlns:a16="http://schemas.microsoft.com/office/drawing/2014/main" xmlns="" id="{A8A1B1FC-3CFA-4CD8-A3AF-2D2FBF11C568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22" name="Text Box 77">
          <a:extLst>
            <a:ext uri="{FF2B5EF4-FFF2-40B4-BE49-F238E27FC236}">
              <a16:creationId xmlns:a16="http://schemas.microsoft.com/office/drawing/2014/main" xmlns="" id="{339F186F-9644-49CB-ADC7-3CB4918F4FA2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23" name="Text Box 77">
          <a:extLst>
            <a:ext uri="{FF2B5EF4-FFF2-40B4-BE49-F238E27FC236}">
              <a16:creationId xmlns:a16="http://schemas.microsoft.com/office/drawing/2014/main" xmlns="" id="{F7DE2955-185E-478C-B66B-6FBDE7B62D7F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24" name="Text Box 77">
          <a:extLst>
            <a:ext uri="{FF2B5EF4-FFF2-40B4-BE49-F238E27FC236}">
              <a16:creationId xmlns:a16="http://schemas.microsoft.com/office/drawing/2014/main" xmlns="" id="{38A9F7CA-4381-42BA-AA85-9DFA1F31A77C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25" name="Text Box 77">
          <a:extLst>
            <a:ext uri="{FF2B5EF4-FFF2-40B4-BE49-F238E27FC236}">
              <a16:creationId xmlns:a16="http://schemas.microsoft.com/office/drawing/2014/main" xmlns="" id="{248F8583-B0B6-47EA-A47C-6711BBAEFC2D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26" name="Text Box 77">
          <a:extLst>
            <a:ext uri="{FF2B5EF4-FFF2-40B4-BE49-F238E27FC236}">
              <a16:creationId xmlns:a16="http://schemas.microsoft.com/office/drawing/2014/main" xmlns="" id="{5CB67F86-0926-47B9-9562-B9B5526AA2B7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27" name="Text Box 77">
          <a:extLst>
            <a:ext uri="{FF2B5EF4-FFF2-40B4-BE49-F238E27FC236}">
              <a16:creationId xmlns:a16="http://schemas.microsoft.com/office/drawing/2014/main" xmlns="" id="{E9C421DF-EC9D-4A95-8D28-20DE0B33905B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28" name="Text Box 77">
          <a:extLst>
            <a:ext uri="{FF2B5EF4-FFF2-40B4-BE49-F238E27FC236}">
              <a16:creationId xmlns:a16="http://schemas.microsoft.com/office/drawing/2014/main" xmlns="" id="{C7319522-AF80-48B0-88CC-4ED385105126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29" name="Text Box 77">
          <a:extLst>
            <a:ext uri="{FF2B5EF4-FFF2-40B4-BE49-F238E27FC236}">
              <a16:creationId xmlns:a16="http://schemas.microsoft.com/office/drawing/2014/main" xmlns="" id="{13856E57-7318-4016-84D0-02DD4E8F7767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30" name="Text Box 77">
          <a:extLst>
            <a:ext uri="{FF2B5EF4-FFF2-40B4-BE49-F238E27FC236}">
              <a16:creationId xmlns:a16="http://schemas.microsoft.com/office/drawing/2014/main" xmlns="" id="{17DE2ADA-DF8A-4733-8FFD-2B7CDE13189A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31" name="Text Box 77">
          <a:extLst>
            <a:ext uri="{FF2B5EF4-FFF2-40B4-BE49-F238E27FC236}">
              <a16:creationId xmlns:a16="http://schemas.microsoft.com/office/drawing/2014/main" xmlns="" id="{C490B02C-D553-451B-8E08-B0251658CA5C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32" name="Text Box 77">
          <a:extLst>
            <a:ext uri="{FF2B5EF4-FFF2-40B4-BE49-F238E27FC236}">
              <a16:creationId xmlns:a16="http://schemas.microsoft.com/office/drawing/2014/main" xmlns="" id="{9DBF0D98-3AAE-4377-BDFA-63573C097ED0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33" name="Text Box 77">
          <a:extLst>
            <a:ext uri="{FF2B5EF4-FFF2-40B4-BE49-F238E27FC236}">
              <a16:creationId xmlns:a16="http://schemas.microsoft.com/office/drawing/2014/main" xmlns="" id="{75F239DB-5FF9-404A-95E4-71BBDB8166B2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34" name="Text Box 77">
          <a:extLst>
            <a:ext uri="{FF2B5EF4-FFF2-40B4-BE49-F238E27FC236}">
              <a16:creationId xmlns:a16="http://schemas.microsoft.com/office/drawing/2014/main" xmlns="" id="{1669F950-AC9E-44DC-B63A-F9133F36B3A9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35" name="Text Box 77">
          <a:extLst>
            <a:ext uri="{FF2B5EF4-FFF2-40B4-BE49-F238E27FC236}">
              <a16:creationId xmlns:a16="http://schemas.microsoft.com/office/drawing/2014/main" xmlns="" id="{B8DC472F-A7B6-48FF-858E-35F712D50DB0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36" name="Text Box 77">
          <a:extLst>
            <a:ext uri="{FF2B5EF4-FFF2-40B4-BE49-F238E27FC236}">
              <a16:creationId xmlns:a16="http://schemas.microsoft.com/office/drawing/2014/main" xmlns="" id="{7F26AD9B-A3B7-49ED-93FA-FE9E187E2D59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37" name="Text Box 77">
          <a:extLst>
            <a:ext uri="{FF2B5EF4-FFF2-40B4-BE49-F238E27FC236}">
              <a16:creationId xmlns:a16="http://schemas.microsoft.com/office/drawing/2014/main" xmlns="" id="{B55642FF-DEA5-4DF9-841A-A7679C572EF2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38" name="Text Box 77">
          <a:extLst>
            <a:ext uri="{FF2B5EF4-FFF2-40B4-BE49-F238E27FC236}">
              <a16:creationId xmlns:a16="http://schemas.microsoft.com/office/drawing/2014/main" xmlns="" id="{3CA2DB96-9592-463F-B631-0688589ED2D6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39" name="Text Box 77">
          <a:extLst>
            <a:ext uri="{FF2B5EF4-FFF2-40B4-BE49-F238E27FC236}">
              <a16:creationId xmlns:a16="http://schemas.microsoft.com/office/drawing/2014/main" xmlns="" id="{9E71C60E-716A-40A2-B674-041BDC3E0264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40" name="Text Box 77">
          <a:extLst>
            <a:ext uri="{FF2B5EF4-FFF2-40B4-BE49-F238E27FC236}">
              <a16:creationId xmlns:a16="http://schemas.microsoft.com/office/drawing/2014/main" xmlns="" id="{F2B5B6B1-125E-46E4-A89A-ACE9DF8A0147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41" name="Text Box 77">
          <a:extLst>
            <a:ext uri="{FF2B5EF4-FFF2-40B4-BE49-F238E27FC236}">
              <a16:creationId xmlns:a16="http://schemas.microsoft.com/office/drawing/2014/main" xmlns="" id="{E1729023-AFB7-4A88-982B-DA3F16E39E81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42" name="Text Box 77">
          <a:extLst>
            <a:ext uri="{FF2B5EF4-FFF2-40B4-BE49-F238E27FC236}">
              <a16:creationId xmlns:a16="http://schemas.microsoft.com/office/drawing/2014/main" xmlns="" id="{B960EDD2-0C4B-4876-8FEA-FC2334A13CC1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43" name="Text Box 77">
          <a:extLst>
            <a:ext uri="{FF2B5EF4-FFF2-40B4-BE49-F238E27FC236}">
              <a16:creationId xmlns:a16="http://schemas.microsoft.com/office/drawing/2014/main" xmlns="" id="{D03F08A8-5DEB-45B0-B261-B3CB2EFCFBFF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44" name="Text Box 77">
          <a:extLst>
            <a:ext uri="{FF2B5EF4-FFF2-40B4-BE49-F238E27FC236}">
              <a16:creationId xmlns:a16="http://schemas.microsoft.com/office/drawing/2014/main" xmlns="" id="{2105AE45-167E-483D-9022-C38EA8CFC567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45" name="Text Box 77">
          <a:extLst>
            <a:ext uri="{FF2B5EF4-FFF2-40B4-BE49-F238E27FC236}">
              <a16:creationId xmlns:a16="http://schemas.microsoft.com/office/drawing/2014/main" xmlns="" id="{E9CE4E42-0045-4C62-A5D9-086A9DCB6D6D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46" name="Text Box 77">
          <a:extLst>
            <a:ext uri="{FF2B5EF4-FFF2-40B4-BE49-F238E27FC236}">
              <a16:creationId xmlns:a16="http://schemas.microsoft.com/office/drawing/2014/main" xmlns="" id="{304528CA-8CCD-415C-A0D6-78A1CDA16C1C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47" name="Text Box 77">
          <a:extLst>
            <a:ext uri="{FF2B5EF4-FFF2-40B4-BE49-F238E27FC236}">
              <a16:creationId xmlns:a16="http://schemas.microsoft.com/office/drawing/2014/main" xmlns="" id="{7A527EAE-0454-4325-91F0-2F9D22A23066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48" name="Text Box 77">
          <a:extLst>
            <a:ext uri="{FF2B5EF4-FFF2-40B4-BE49-F238E27FC236}">
              <a16:creationId xmlns:a16="http://schemas.microsoft.com/office/drawing/2014/main" xmlns="" id="{9F306223-39D8-481B-8821-253F183FAC92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49" name="Text Box 77">
          <a:extLst>
            <a:ext uri="{FF2B5EF4-FFF2-40B4-BE49-F238E27FC236}">
              <a16:creationId xmlns:a16="http://schemas.microsoft.com/office/drawing/2014/main" xmlns="" id="{A8247530-8BBD-432D-9BFA-A03A56B98774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40</xdr:row>
      <xdr:rowOff>0</xdr:rowOff>
    </xdr:from>
    <xdr:ext cx="63500" cy="76200"/>
    <xdr:sp macro="" textlink="">
      <xdr:nvSpPr>
        <xdr:cNvPr id="1150" name="Text Box 77">
          <a:extLst>
            <a:ext uri="{FF2B5EF4-FFF2-40B4-BE49-F238E27FC236}">
              <a16:creationId xmlns:a16="http://schemas.microsoft.com/office/drawing/2014/main" xmlns="" id="{CA38020C-6F59-4654-9976-2F58BBA9052F}"/>
            </a:ext>
          </a:extLst>
        </xdr:cNvPr>
        <xdr:cNvSpPr txBox="1">
          <a:spLocks noChangeArrowheads="1"/>
        </xdr:cNvSpPr>
      </xdr:nvSpPr>
      <xdr:spPr bwMode="auto">
        <a:xfrm>
          <a:off x="46355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51" name="Text Box 77">
          <a:extLst>
            <a:ext uri="{FF2B5EF4-FFF2-40B4-BE49-F238E27FC236}">
              <a16:creationId xmlns:a16="http://schemas.microsoft.com/office/drawing/2014/main" xmlns="" id="{D1AEB5C3-9500-427F-9A53-F4C5B8400080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52" name="Text Box 77">
          <a:extLst>
            <a:ext uri="{FF2B5EF4-FFF2-40B4-BE49-F238E27FC236}">
              <a16:creationId xmlns:a16="http://schemas.microsoft.com/office/drawing/2014/main" xmlns="" id="{8130E5B5-AA30-48DB-A5F7-E8BE73A23771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53" name="Text Box 77">
          <a:extLst>
            <a:ext uri="{FF2B5EF4-FFF2-40B4-BE49-F238E27FC236}">
              <a16:creationId xmlns:a16="http://schemas.microsoft.com/office/drawing/2014/main" xmlns="" id="{D1964661-4998-4810-A72D-AA56F89C0F14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54" name="Text Box 77">
          <a:extLst>
            <a:ext uri="{FF2B5EF4-FFF2-40B4-BE49-F238E27FC236}">
              <a16:creationId xmlns:a16="http://schemas.microsoft.com/office/drawing/2014/main" xmlns="" id="{458E92DF-EF20-4ECC-B1D1-BE0FABC9E001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55" name="Text Box 77">
          <a:extLst>
            <a:ext uri="{FF2B5EF4-FFF2-40B4-BE49-F238E27FC236}">
              <a16:creationId xmlns:a16="http://schemas.microsoft.com/office/drawing/2014/main" xmlns="" id="{C075339C-046D-4E23-AFDA-0EFE1CB8ADF6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56" name="Text Box 77">
          <a:extLst>
            <a:ext uri="{FF2B5EF4-FFF2-40B4-BE49-F238E27FC236}">
              <a16:creationId xmlns:a16="http://schemas.microsoft.com/office/drawing/2014/main" xmlns="" id="{6E036E1A-2F01-46F3-8113-195A41A4846D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57" name="Text Box 77">
          <a:extLst>
            <a:ext uri="{FF2B5EF4-FFF2-40B4-BE49-F238E27FC236}">
              <a16:creationId xmlns:a16="http://schemas.microsoft.com/office/drawing/2014/main" xmlns="" id="{FD88CE86-5DCB-402C-A2FE-424F50BCEC29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58" name="Text Box 77">
          <a:extLst>
            <a:ext uri="{FF2B5EF4-FFF2-40B4-BE49-F238E27FC236}">
              <a16:creationId xmlns:a16="http://schemas.microsoft.com/office/drawing/2014/main" xmlns="" id="{E36E3209-430F-4034-8A51-FB2A73B9001F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59" name="Text Box 77">
          <a:extLst>
            <a:ext uri="{FF2B5EF4-FFF2-40B4-BE49-F238E27FC236}">
              <a16:creationId xmlns:a16="http://schemas.microsoft.com/office/drawing/2014/main" xmlns="" id="{42202E0C-CC77-4F89-ABC2-56D5EFCBAF93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60" name="Text Box 77">
          <a:extLst>
            <a:ext uri="{FF2B5EF4-FFF2-40B4-BE49-F238E27FC236}">
              <a16:creationId xmlns:a16="http://schemas.microsoft.com/office/drawing/2014/main" xmlns="" id="{4B38BA9B-6DFA-4107-A640-CC35D1BC8755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61" name="Text Box 77">
          <a:extLst>
            <a:ext uri="{FF2B5EF4-FFF2-40B4-BE49-F238E27FC236}">
              <a16:creationId xmlns:a16="http://schemas.microsoft.com/office/drawing/2014/main" xmlns="" id="{7AC579B0-CD9F-43AF-BBBB-83AD723DBDD0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62" name="Text Box 77">
          <a:extLst>
            <a:ext uri="{FF2B5EF4-FFF2-40B4-BE49-F238E27FC236}">
              <a16:creationId xmlns:a16="http://schemas.microsoft.com/office/drawing/2014/main" xmlns="" id="{A3CAE6FE-FC58-408C-B114-A2F116585E24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63" name="Text Box 77">
          <a:extLst>
            <a:ext uri="{FF2B5EF4-FFF2-40B4-BE49-F238E27FC236}">
              <a16:creationId xmlns:a16="http://schemas.microsoft.com/office/drawing/2014/main" xmlns="" id="{912F3840-276D-4A90-BF85-01CC7AE182D8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64" name="Text Box 77">
          <a:extLst>
            <a:ext uri="{FF2B5EF4-FFF2-40B4-BE49-F238E27FC236}">
              <a16:creationId xmlns:a16="http://schemas.microsoft.com/office/drawing/2014/main" xmlns="" id="{66CB5836-FD37-4EB0-982D-1D7F14A02195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65" name="Text Box 77">
          <a:extLst>
            <a:ext uri="{FF2B5EF4-FFF2-40B4-BE49-F238E27FC236}">
              <a16:creationId xmlns:a16="http://schemas.microsoft.com/office/drawing/2014/main" xmlns="" id="{127F49B8-F989-476D-8593-85C3503F1B95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66" name="Text Box 77">
          <a:extLst>
            <a:ext uri="{FF2B5EF4-FFF2-40B4-BE49-F238E27FC236}">
              <a16:creationId xmlns:a16="http://schemas.microsoft.com/office/drawing/2014/main" xmlns="" id="{69941F2A-5D6F-4BD7-86FD-96EE19E47ED2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67" name="Text Box 77">
          <a:extLst>
            <a:ext uri="{FF2B5EF4-FFF2-40B4-BE49-F238E27FC236}">
              <a16:creationId xmlns:a16="http://schemas.microsoft.com/office/drawing/2014/main" xmlns="" id="{565A1E3C-0E87-476D-B178-1D40E9C3B5E5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68" name="Text Box 77">
          <a:extLst>
            <a:ext uri="{FF2B5EF4-FFF2-40B4-BE49-F238E27FC236}">
              <a16:creationId xmlns:a16="http://schemas.microsoft.com/office/drawing/2014/main" xmlns="" id="{575E3978-A359-42BE-B045-C9C50760E96A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69" name="Text Box 77">
          <a:extLst>
            <a:ext uri="{FF2B5EF4-FFF2-40B4-BE49-F238E27FC236}">
              <a16:creationId xmlns:a16="http://schemas.microsoft.com/office/drawing/2014/main" xmlns="" id="{3D8D27A8-C573-4F64-852E-1C2698C4743E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70" name="Text Box 77">
          <a:extLst>
            <a:ext uri="{FF2B5EF4-FFF2-40B4-BE49-F238E27FC236}">
              <a16:creationId xmlns:a16="http://schemas.microsoft.com/office/drawing/2014/main" xmlns="" id="{5E7D77CE-A857-492E-8C33-5525DC6B1E9C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71" name="Text Box 77">
          <a:extLst>
            <a:ext uri="{FF2B5EF4-FFF2-40B4-BE49-F238E27FC236}">
              <a16:creationId xmlns:a16="http://schemas.microsoft.com/office/drawing/2014/main" xmlns="" id="{E0130674-07C0-4326-A5F4-115D64763BC0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72" name="Text Box 77">
          <a:extLst>
            <a:ext uri="{FF2B5EF4-FFF2-40B4-BE49-F238E27FC236}">
              <a16:creationId xmlns:a16="http://schemas.microsoft.com/office/drawing/2014/main" xmlns="" id="{519837BF-143E-4C7A-9C58-42DA319CA643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73" name="Text Box 77">
          <a:extLst>
            <a:ext uri="{FF2B5EF4-FFF2-40B4-BE49-F238E27FC236}">
              <a16:creationId xmlns:a16="http://schemas.microsoft.com/office/drawing/2014/main" xmlns="" id="{C42BCA49-B82B-46BD-8400-6AD76FDDC883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74" name="Text Box 77">
          <a:extLst>
            <a:ext uri="{FF2B5EF4-FFF2-40B4-BE49-F238E27FC236}">
              <a16:creationId xmlns:a16="http://schemas.microsoft.com/office/drawing/2014/main" xmlns="" id="{3ED0B828-8F1D-4BAB-BBDD-8C446113FFFA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75" name="Text Box 77">
          <a:extLst>
            <a:ext uri="{FF2B5EF4-FFF2-40B4-BE49-F238E27FC236}">
              <a16:creationId xmlns:a16="http://schemas.microsoft.com/office/drawing/2014/main" xmlns="" id="{0F01D9F8-A7E2-4A16-BF90-F3DA0D2BB412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76" name="Text Box 77">
          <a:extLst>
            <a:ext uri="{FF2B5EF4-FFF2-40B4-BE49-F238E27FC236}">
              <a16:creationId xmlns:a16="http://schemas.microsoft.com/office/drawing/2014/main" xmlns="" id="{9B445F8C-BA6F-4563-BBF5-B7D6B872A0BA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77" name="Text Box 77">
          <a:extLst>
            <a:ext uri="{FF2B5EF4-FFF2-40B4-BE49-F238E27FC236}">
              <a16:creationId xmlns:a16="http://schemas.microsoft.com/office/drawing/2014/main" xmlns="" id="{72FBBBAA-8505-4499-AD94-9DA92D41DE59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78" name="Text Box 77">
          <a:extLst>
            <a:ext uri="{FF2B5EF4-FFF2-40B4-BE49-F238E27FC236}">
              <a16:creationId xmlns:a16="http://schemas.microsoft.com/office/drawing/2014/main" xmlns="" id="{92A91D48-D057-4EBE-9617-55A4B270FF96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79" name="Text Box 77">
          <a:extLst>
            <a:ext uri="{FF2B5EF4-FFF2-40B4-BE49-F238E27FC236}">
              <a16:creationId xmlns:a16="http://schemas.microsoft.com/office/drawing/2014/main" xmlns="" id="{CEFF1E80-46F6-4C3D-8120-DCEE018919F6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80" name="Text Box 77">
          <a:extLst>
            <a:ext uri="{FF2B5EF4-FFF2-40B4-BE49-F238E27FC236}">
              <a16:creationId xmlns:a16="http://schemas.microsoft.com/office/drawing/2014/main" xmlns="" id="{9E8B2519-06C7-4E26-B65F-AC3021CA020A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81" name="Text Box 77">
          <a:extLst>
            <a:ext uri="{FF2B5EF4-FFF2-40B4-BE49-F238E27FC236}">
              <a16:creationId xmlns:a16="http://schemas.microsoft.com/office/drawing/2014/main" xmlns="" id="{DAB62B4C-A582-485B-A373-E4AB9E292392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82" name="Text Box 77">
          <a:extLst>
            <a:ext uri="{FF2B5EF4-FFF2-40B4-BE49-F238E27FC236}">
              <a16:creationId xmlns:a16="http://schemas.microsoft.com/office/drawing/2014/main" xmlns="" id="{DAE7021B-0E92-41FA-9F39-61F45B151220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83" name="Text Box 77">
          <a:extLst>
            <a:ext uri="{FF2B5EF4-FFF2-40B4-BE49-F238E27FC236}">
              <a16:creationId xmlns:a16="http://schemas.microsoft.com/office/drawing/2014/main" xmlns="" id="{2C2AD0F3-4C85-48C7-9B91-E5C59B0CCACB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84" name="Text Box 77">
          <a:extLst>
            <a:ext uri="{FF2B5EF4-FFF2-40B4-BE49-F238E27FC236}">
              <a16:creationId xmlns:a16="http://schemas.microsoft.com/office/drawing/2014/main" xmlns="" id="{93D4274F-FDC6-432F-BA95-B3E27ABD5446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85" name="Text Box 77">
          <a:extLst>
            <a:ext uri="{FF2B5EF4-FFF2-40B4-BE49-F238E27FC236}">
              <a16:creationId xmlns:a16="http://schemas.microsoft.com/office/drawing/2014/main" xmlns="" id="{594BC83B-4BA9-4EFD-9E40-7A6BEEDF55DC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86" name="Text Box 77">
          <a:extLst>
            <a:ext uri="{FF2B5EF4-FFF2-40B4-BE49-F238E27FC236}">
              <a16:creationId xmlns:a16="http://schemas.microsoft.com/office/drawing/2014/main" xmlns="" id="{125F7D2C-BD6A-41C7-87EC-6F9E8E2C0E94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87" name="Text Box 77">
          <a:extLst>
            <a:ext uri="{FF2B5EF4-FFF2-40B4-BE49-F238E27FC236}">
              <a16:creationId xmlns:a16="http://schemas.microsoft.com/office/drawing/2014/main" xmlns="" id="{2A55BDE2-30A6-4826-94C8-DD91A65ACCDD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88" name="Text Box 77">
          <a:extLst>
            <a:ext uri="{FF2B5EF4-FFF2-40B4-BE49-F238E27FC236}">
              <a16:creationId xmlns:a16="http://schemas.microsoft.com/office/drawing/2014/main" xmlns="" id="{943462AF-BBD2-42A8-BE01-29B581393B0E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89" name="Text Box 77">
          <a:extLst>
            <a:ext uri="{FF2B5EF4-FFF2-40B4-BE49-F238E27FC236}">
              <a16:creationId xmlns:a16="http://schemas.microsoft.com/office/drawing/2014/main" xmlns="" id="{C1A9A716-425F-4D86-B231-8352C77BDD51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90" name="Text Box 77">
          <a:extLst>
            <a:ext uri="{FF2B5EF4-FFF2-40B4-BE49-F238E27FC236}">
              <a16:creationId xmlns:a16="http://schemas.microsoft.com/office/drawing/2014/main" xmlns="" id="{CCDC9E35-0A76-418E-9795-AE024DDC142E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91" name="Text Box 77">
          <a:extLst>
            <a:ext uri="{FF2B5EF4-FFF2-40B4-BE49-F238E27FC236}">
              <a16:creationId xmlns:a16="http://schemas.microsoft.com/office/drawing/2014/main" xmlns="" id="{82DB6530-42F4-4E21-BA6B-EBD509686841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92" name="Text Box 77">
          <a:extLst>
            <a:ext uri="{FF2B5EF4-FFF2-40B4-BE49-F238E27FC236}">
              <a16:creationId xmlns:a16="http://schemas.microsoft.com/office/drawing/2014/main" xmlns="" id="{E721825C-B5CB-4BD2-A358-3176E314A60A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93" name="Text Box 77">
          <a:extLst>
            <a:ext uri="{FF2B5EF4-FFF2-40B4-BE49-F238E27FC236}">
              <a16:creationId xmlns:a16="http://schemas.microsoft.com/office/drawing/2014/main" xmlns="" id="{CBE39417-7B0E-4ACA-9E0B-147BAE538DEC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94" name="Text Box 77">
          <a:extLst>
            <a:ext uri="{FF2B5EF4-FFF2-40B4-BE49-F238E27FC236}">
              <a16:creationId xmlns:a16="http://schemas.microsoft.com/office/drawing/2014/main" xmlns="" id="{6B309B67-D8DB-4D51-BF91-2D17DC6E4B17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95" name="Text Box 77">
          <a:extLst>
            <a:ext uri="{FF2B5EF4-FFF2-40B4-BE49-F238E27FC236}">
              <a16:creationId xmlns:a16="http://schemas.microsoft.com/office/drawing/2014/main" xmlns="" id="{469B32C1-E090-4A64-B0D3-98E98A7D4C66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96" name="Text Box 77">
          <a:extLst>
            <a:ext uri="{FF2B5EF4-FFF2-40B4-BE49-F238E27FC236}">
              <a16:creationId xmlns:a16="http://schemas.microsoft.com/office/drawing/2014/main" xmlns="" id="{E43CCB96-598D-48ED-9C5B-875145171A8F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97" name="Text Box 77">
          <a:extLst>
            <a:ext uri="{FF2B5EF4-FFF2-40B4-BE49-F238E27FC236}">
              <a16:creationId xmlns:a16="http://schemas.microsoft.com/office/drawing/2014/main" xmlns="" id="{6E277989-BBB5-4CD8-B8EC-51E927D0443F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98" name="Text Box 77">
          <a:extLst>
            <a:ext uri="{FF2B5EF4-FFF2-40B4-BE49-F238E27FC236}">
              <a16:creationId xmlns:a16="http://schemas.microsoft.com/office/drawing/2014/main" xmlns="" id="{A3F8B2B3-B1AF-467A-B5E3-249D8AB89845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199" name="Text Box 77">
          <a:extLst>
            <a:ext uri="{FF2B5EF4-FFF2-40B4-BE49-F238E27FC236}">
              <a16:creationId xmlns:a16="http://schemas.microsoft.com/office/drawing/2014/main" xmlns="" id="{8E365127-8D27-41F6-94A3-DE71B501B4AA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00" name="Text Box 77">
          <a:extLst>
            <a:ext uri="{FF2B5EF4-FFF2-40B4-BE49-F238E27FC236}">
              <a16:creationId xmlns:a16="http://schemas.microsoft.com/office/drawing/2014/main" xmlns="" id="{1A2E3E77-3A64-4479-BFDE-52C80ED3BDEA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01" name="Text Box 77">
          <a:extLst>
            <a:ext uri="{FF2B5EF4-FFF2-40B4-BE49-F238E27FC236}">
              <a16:creationId xmlns:a16="http://schemas.microsoft.com/office/drawing/2014/main" xmlns="" id="{CA436854-B77D-4B9A-B46F-DF62A789103D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02" name="Text Box 77">
          <a:extLst>
            <a:ext uri="{FF2B5EF4-FFF2-40B4-BE49-F238E27FC236}">
              <a16:creationId xmlns:a16="http://schemas.microsoft.com/office/drawing/2014/main" xmlns="" id="{6C472306-0CAB-4AF7-8446-F3260CCA52B4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03" name="Text Box 77">
          <a:extLst>
            <a:ext uri="{FF2B5EF4-FFF2-40B4-BE49-F238E27FC236}">
              <a16:creationId xmlns:a16="http://schemas.microsoft.com/office/drawing/2014/main" xmlns="" id="{800267E4-C865-4DF6-8D61-FEE62C7CCBEF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04" name="Text Box 77">
          <a:extLst>
            <a:ext uri="{FF2B5EF4-FFF2-40B4-BE49-F238E27FC236}">
              <a16:creationId xmlns:a16="http://schemas.microsoft.com/office/drawing/2014/main" xmlns="" id="{D902D8D5-4E77-45E1-9B6B-B74B1DDD5D7B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05" name="Text Box 77">
          <a:extLst>
            <a:ext uri="{FF2B5EF4-FFF2-40B4-BE49-F238E27FC236}">
              <a16:creationId xmlns:a16="http://schemas.microsoft.com/office/drawing/2014/main" xmlns="" id="{2BD82927-BCE6-463D-8BB8-C6E5294CF116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06" name="Text Box 77">
          <a:extLst>
            <a:ext uri="{FF2B5EF4-FFF2-40B4-BE49-F238E27FC236}">
              <a16:creationId xmlns:a16="http://schemas.microsoft.com/office/drawing/2014/main" xmlns="" id="{2D026E7C-1265-4BA1-9293-9895F6092439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07" name="Text Box 77">
          <a:extLst>
            <a:ext uri="{FF2B5EF4-FFF2-40B4-BE49-F238E27FC236}">
              <a16:creationId xmlns:a16="http://schemas.microsoft.com/office/drawing/2014/main" xmlns="" id="{72AACB0F-5387-477C-91FC-B3BE7C59D2D6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08" name="Text Box 77">
          <a:extLst>
            <a:ext uri="{FF2B5EF4-FFF2-40B4-BE49-F238E27FC236}">
              <a16:creationId xmlns:a16="http://schemas.microsoft.com/office/drawing/2014/main" xmlns="" id="{D23BE1ED-508B-4534-9D10-55FC62CBA94B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09" name="Text Box 77">
          <a:extLst>
            <a:ext uri="{FF2B5EF4-FFF2-40B4-BE49-F238E27FC236}">
              <a16:creationId xmlns:a16="http://schemas.microsoft.com/office/drawing/2014/main" xmlns="" id="{D5BF8120-2295-4910-940F-A17ED9509320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10" name="Text Box 77">
          <a:extLst>
            <a:ext uri="{FF2B5EF4-FFF2-40B4-BE49-F238E27FC236}">
              <a16:creationId xmlns:a16="http://schemas.microsoft.com/office/drawing/2014/main" xmlns="" id="{B5F55DA7-B0ED-4D68-AAD0-1C5BA2C45689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11" name="Text Box 77">
          <a:extLst>
            <a:ext uri="{FF2B5EF4-FFF2-40B4-BE49-F238E27FC236}">
              <a16:creationId xmlns:a16="http://schemas.microsoft.com/office/drawing/2014/main" xmlns="" id="{B51D57FA-1F71-4BD3-A551-DD4101722052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12" name="Text Box 77">
          <a:extLst>
            <a:ext uri="{FF2B5EF4-FFF2-40B4-BE49-F238E27FC236}">
              <a16:creationId xmlns:a16="http://schemas.microsoft.com/office/drawing/2014/main" xmlns="" id="{368E77E6-30E9-4240-A8D7-A2221FB5CBA3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13" name="Text Box 77">
          <a:extLst>
            <a:ext uri="{FF2B5EF4-FFF2-40B4-BE49-F238E27FC236}">
              <a16:creationId xmlns:a16="http://schemas.microsoft.com/office/drawing/2014/main" xmlns="" id="{31CB2876-F956-4369-BCF4-DDA36F5CF194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14" name="Text Box 77">
          <a:extLst>
            <a:ext uri="{FF2B5EF4-FFF2-40B4-BE49-F238E27FC236}">
              <a16:creationId xmlns:a16="http://schemas.microsoft.com/office/drawing/2014/main" xmlns="" id="{081A99CC-A1AE-49B0-A461-DBA6104C7749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15" name="Text Box 77">
          <a:extLst>
            <a:ext uri="{FF2B5EF4-FFF2-40B4-BE49-F238E27FC236}">
              <a16:creationId xmlns:a16="http://schemas.microsoft.com/office/drawing/2014/main" xmlns="" id="{53E627F9-0120-4BF5-87CB-CFD4F46B6F3F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16" name="Text Box 77">
          <a:extLst>
            <a:ext uri="{FF2B5EF4-FFF2-40B4-BE49-F238E27FC236}">
              <a16:creationId xmlns:a16="http://schemas.microsoft.com/office/drawing/2014/main" xmlns="" id="{76E77627-42C4-41A2-BB65-19D739F231F8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17" name="Text Box 77">
          <a:extLst>
            <a:ext uri="{FF2B5EF4-FFF2-40B4-BE49-F238E27FC236}">
              <a16:creationId xmlns:a16="http://schemas.microsoft.com/office/drawing/2014/main" xmlns="" id="{DB6B5670-B11A-49AD-97F1-D690F7CB5752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18" name="Text Box 77">
          <a:extLst>
            <a:ext uri="{FF2B5EF4-FFF2-40B4-BE49-F238E27FC236}">
              <a16:creationId xmlns:a16="http://schemas.microsoft.com/office/drawing/2014/main" xmlns="" id="{BE97AC42-6B8F-468D-B4A4-A3914A9B93E7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19" name="Text Box 77">
          <a:extLst>
            <a:ext uri="{FF2B5EF4-FFF2-40B4-BE49-F238E27FC236}">
              <a16:creationId xmlns:a16="http://schemas.microsoft.com/office/drawing/2014/main" xmlns="" id="{0767E438-0CCC-45F1-A837-94100C790E8A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20" name="Text Box 77">
          <a:extLst>
            <a:ext uri="{FF2B5EF4-FFF2-40B4-BE49-F238E27FC236}">
              <a16:creationId xmlns:a16="http://schemas.microsoft.com/office/drawing/2014/main" xmlns="" id="{5F139E5B-39BF-4748-AE64-EDC16EE3ACCD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21" name="Text Box 77">
          <a:extLst>
            <a:ext uri="{FF2B5EF4-FFF2-40B4-BE49-F238E27FC236}">
              <a16:creationId xmlns:a16="http://schemas.microsoft.com/office/drawing/2014/main" xmlns="" id="{9910C9BB-E873-4988-8874-648592D25D20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22" name="Text Box 77">
          <a:extLst>
            <a:ext uri="{FF2B5EF4-FFF2-40B4-BE49-F238E27FC236}">
              <a16:creationId xmlns:a16="http://schemas.microsoft.com/office/drawing/2014/main" xmlns="" id="{E558BACA-CB80-442A-8B0B-01D830D93622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23" name="Text Box 77">
          <a:extLst>
            <a:ext uri="{FF2B5EF4-FFF2-40B4-BE49-F238E27FC236}">
              <a16:creationId xmlns:a16="http://schemas.microsoft.com/office/drawing/2014/main" xmlns="" id="{9B2CF088-0306-447A-93C9-C0AB826DF99C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24" name="Text Box 77">
          <a:extLst>
            <a:ext uri="{FF2B5EF4-FFF2-40B4-BE49-F238E27FC236}">
              <a16:creationId xmlns:a16="http://schemas.microsoft.com/office/drawing/2014/main" xmlns="" id="{10E4E161-F53A-4B96-81C7-E0E0F8FC0075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25" name="Text Box 77">
          <a:extLst>
            <a:ext uri="{FF2B5EF4-FFF2-40B4-BE49-F238E27FC236}">
              <a16:creationId xmlns:a16="http://schemas.microsoft.com/office/drawing/2014/main" xmlns="" id="{034F9A70-47E5-49FC-BB1D-382F31C07708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26" name="Text Box 77">
          <a:extLst>
            <a:ext uri="{FF2B5EF4-FFF2-40B4-BE49-F238E27FC236}">
              <a16:creationId xmlns:a16="http://schemas.microsoft.com/office/drawing/2014/main" xmlns="" id="{144E13FC-F0FD-4D4D-BF9D-CD1EC4D0A241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27" name="Text Box 77">
          <a:extLst>
            <a:ext uri="{FF2B5EF4-FFF2-40B4-BE49-F238E27FC236}">
              <a16:creationId xmlns:a16="http://schemas.microsoft.com/office/drawing/2014/main" xmlns="" id="{87884DCC-9B6C-4DF5-A337-9471FC3A70B1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28" name="Text Box 77">
          <a:extLst>
            <a:ext uri="{FF2B5EF4-FFF2-40B4-BE49-F238E27FC236}">
              <a16:creationId xmlns:a16="http://schemas.microsoft.com/office/drawing/2014/main" xmlns="" id="{11E7CD51-8B18-4C1D-83C5-66C83FB3484F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29" name="Text Box 77">
          <a:extLst>
            <a:ext uri="{FF2B5EF4-FFF2-40B4-BE49-F238E27FC236}">
              <a16:creationId xmlns:a16="http://schemas.microsoft.com/office/drawing/2014/main" xmlns="" id="{4B2BF9EE-8DC1-4CFB-917E-4FADAE323145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30" name="Text Box 77">
          <a:extLst>
            <a:ext uri="{FF2B5EF4-FFF2-40B4-BE49-F238E27FC236}">
              <a16:creationId xmlns:a16="http://schemas.microsoft.com/office/drawing/2014/main" xmlns="" id="{48D2958D-3453-4B2E-A8D9-544555AE9C68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31" name="Text Box 77">
          <a:extLst>
            <a:ext uri="{FF2B5EF4-FFF2-40B4-BE49-F238E27FC236}">
              <a16:creationId xmlns:a16="http://schemas.microsoft.com/office/drawing/2014/main" xmlns="" id="{9653DAA1-B562-4154-BEAF-C254554AA905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32" name="Text Box 77">
          <a:extLst>
            <a:ext uri="{FF2B5EF4-FFF2-40B4-BE49-F238E27FC236}">
              <a16:creationId xmlns:a16="http://schemas.microsoft.com/office/drawing/2014/main" xmlns="" id="{2D228D44-0030-455F-BAF2-8008ADDBC4AD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33" name="Text Box 77">
          <a:extLst>
            <a:ext uri="{FF2B5EF4-FFF2-40B4-BE49-F238E27FC236}">
              <a16:creationId xmlns:a16="http://schemas.microsoft.com/office/drawing/2014/main" xmlns="" id="{E7BD2C81-E45C-433B-94F1-609256BD2295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34" name="Text Box 77">
          <a:extLst>
            <a:ext uri="{FF2B5EF4-FFF2-40B4-BE49-F238E27FC236}">
              <a16:creationId xmlns:a16="http://schemas.microsoft.com/office/drawing/2014/main" xmlns="" id="{E245D5DD-4109-4D51-92C5-4C32D78D40A7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35" name="Text Box 77">
          <a:extLst>
            <a:ext uri="{FF2B5EF4-FFF2-40B4-BE49-F238E27FC236}">
              <a16:creationId xmlns:a16="http://schemas.microsoft.com/office/drawing/2014/main" xmlns="" id="{0FF5AF4B-994B-437D-B284-A27B551316D8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36" name="Text Box 77">
          <a:extLst>
            <a:ext uri="{FF2B5EF4-FFF2-40B4-BE49-F238E27FC236}">
              <a16:creationId xmlns:a16="http://schemas.microsoft.com/office/drawing/2014/main" xmlns="" id="{8DF7C38E-4E3E-4298-A3C3-B674DABC6E4D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37" name="Text Box 77">
          <a:extLst>
            <a:ext uri="{FF2B5EF4-FFF2-40B4-BE49-F238E27FC236}">
              <a16:creationId xmlns:a16="http://schemas.microsoft.com/office/drawing/2014/main" xmlns="" id="{43F870A1-92FE-45FF-A914-DF26D01BD8B9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38" name="Text Box 77">
          <a:extLst>
            <a:ext uri="{FF2B5EF4-FFF2-40B4-BE49-F238E27FC236}">
              <a16:creationId xmlns:a16="http://schemas.microsoft.com/office/drawing/2014/main" xmlns="" id="{4870489F-A0DA-4367-8D1B-F3D330704820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39" name="Text Box 77">
          <a:extLst>
            <a:ext uri="{FF2B5EF4-FFF2-40B4-BE49-F238E27FC236}">
              <a16:creationId xmlns:a16="http://schemas.microsoft.com/office/drawing/2014/main" xmlns="" id="{B11A2C0C-5BD1-469D-A9AC-E5716DED900D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40" name="Text Box 77">
          <a:extLst>
            <a:ext uri="{FF2B5EF4-FFF2-40B4-BE49-F238E27FC236}">
              <a16:creationId xmlns:a16="http://schemas.microsoft.com/office/drawing/2014/main" xmlns="" id="{4492DB94-227C-4DAF-9EA6-9D8D56505498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41" name="Text Box 77">
          <a:extLst>
            <a:ext uri="{FF2B5EF4-FFF2-40B4-BE49-F238E27FC236}">
              <a16:creationId xmlns:a16="http://schemas.microsoft.com/office/drawing/2014/main" xmlns="" id="{6BDE91CC-33BD-43F4-ABE4-351145AA1D2D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42" name="Text Box 77">
          <a:extLst>
            <a:ext uri="{FF2B5EF4-FFF2-40B4-BE49-F238E27FC236}">
              <a16:creationId xmlns:a16="http://schemas.microsoft.com/office/drawing/2014/main" xmlns="" id="{DD11C67C-10F4-4CBB-B80B-36C1272B8487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43" name="Text Box 77">
          <a:extLst>
            <a:ext uri="{FF2B5EF4-FFF2-40B4-BE49-F238E27FC236}">
              <a16:creationId xmlns:a16="http://schemas.microsoft.com/office/drawing/2014/main" xmlns="" id="{B6511DBA-D145-4102-A125-9CB4C99DA9D2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44" name="Text Box 77">
          <a:extLst>
            <a:ext uri="{FF2B5EF4-FFF2-40B4-BE49-F238E27FC236}">
              <a16:creationId xmlns:a16="http://schemas.microsoft.com/office/drawing/2014/main" xmlns="" id="{85B93877-1015-4FF4-A806-EAAE70343BB4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45" name="Text Box 77">
          <a:extLst>
            <a:ext uri="{FF2B5EF4-FFF2-40B4-BE49-F238E27FC236}">
              <a16:creationId xmlns:a16="http://schemas.microsoft.com/office/drawing/2014/main" xmlns="" id="{1DAA6812-8CDC-4173-A474-315B6ADF2902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46" name="Text Box 77">
          <a:extLst>
            <a:ext uri="{FF2B5EF4-FFF2-40B4-BE49-F238E27FC236}">
              <a16:creationId xmlns:a16="http://schemas.microsoft.com/office/drawing/2014/main" xmlns="" id="{71FD31C9-1E98-4AD7-BC8B-41C65897A975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47" name="Text Box 77">
          <a:extLst>
            <a:ext uri="{FF2B5EF4-FFF2-40B4-BE49-F238E27FC236}">
              <a16:creationId xmlns:a16="http://schemas.microsoft.com/office/drawing/2014/main" xmlns="" id="{278632B6-643C-41A9-AFF0-5493038BFB68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48" name="Text Box 77">
          <a:extLst>
            <a:ext uri="{FF2B5EF4-FFF2-40B4-BE49-F238E27FC236}">
              <a16:creationId xmlns:a16="http://schemas.microsoft.com/office/drawing/2014/main" xmlns="" id="{6FEC4660-7547-4086-9D66-9D287F0B9AE3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40</xdr:row>
      <xdr:rowOff>0</xdr:rowOff>
    </xdr:from>
    <xdr:ext cx="63500" cy="76200"/>
    <xdr:sp macro="" textlink="">
      <xdr:nvSpPr>
        <xdr:cNvPr id="1249" name="Text Box 77">
          <a:extLst>
            <a:ext uri="{FF2B5EF4-FFF2-40B4-BE49-F238E27FC236}">
              <a16:creationId xmlns:a16="http://schemas.microsoft.com/office/drawing/2014/main" xmlns="" id="{AE500639-5DAF-4627-9692-CDC4ED71AD85}"/>
            </a:ext>
          </a:extLst>
        </xdr:cNvPr>
        <xdr:cNvSpPr txBox="1">
          <a:spLocks noChangeArrowheads="1"/>
        </xdr:cNvSpPr>
      </xdr:nvSpPr>
      <xdr:spPr bwMode="auto">
        <a:xfrm>
          <a:off x="46355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50" name="Text Box 77">
          <a:extLst>
            <a:ext uri="{FF2B5EF4-FFF2-40B4-BE49-F238E27FC236}">
              <a16:creationId xmlns:a16="http://schemas.microsoft.com/office/drawing/2014/main" xmlns="" id="{CF27FDAA-050E-4CA9-A9FE-57932FCEF891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51" name="Text Box 77">
          <a:extLst>
            <a:ext uri="{FF2B5EF4-FFF2-40B4-BE49-F238E27FC236}">
              <a16:creationId xmlns:a16="http://schemas.microsoft.com/office/drawing/2014/main" xmlns="" id="{9F82F54B-C426-4387-B38B-9F3CE89F669A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52" name="Text Box 77">
          <a:extLst>
            <a:ext uri="{FF2B5EF4-FFF2-40B4-BE49-F238E27FC236}">
              <a16:creationId xmlns:a16="http://schemas.microsoft.com/office/drawing/2014/main" xmlns="" id="{ACBAC37C-A1EA-4395-B054-1FF8FE8BC95A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53" name="Text Box 77">
          <a:extLst>
            <a:ext uri="{FF2B5EF4-FFF2-40B4-BE49-F238E27FC236}">
              <a16:creationId xmlns:a16="http://schemas.microsoft.com/office/drawing/2014/main" xmlns="" id="{24AF6C14-0E55-4D14-95D7-3EA0DCDE5609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54" name="Text Box 77">
          <a:extLst>
            <a:ext uri="{FF2B5EF4-FFF2-40B4-BE49-F238E27FC236}">
              <a16:creationId xmlns:a16="http://schemas.microsoft.com/office/drawing/2014/main" xmlns="" id="{EF805012-1571-4804-AF8D-1DAF6579AD0C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55" name="Text Box 77">
          <a:extLst>
            <a:ext uri="{FF2B5EF4-FFF2-40B4-BE49-F238E27FC236}">
              <a16:creationId xmlns:a16="http://schemas.microsoft.com/office/drawing/2014/main" xmlns="" id="{A151D92D-F619-489E-B1DF-D36CA36942B3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56" name="Text Box 77">
          <a:extLst>
            <a:ext uri="{FF2B5EF4-FFF2-40B4-BE49-F238E27FC236}">
              <a16:creationId xmlns:a16="http://schemas.microsoft.com/office/drawing/2014/main" xmlns="" id="{C4C4ABBB-AEEF-4850-89A5-78195E2B0B51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57" name="Text Box 77">
          <a:extLst>
            <a:ext uri="{FF2B5EF4-FFF2-40B4-BE49-F238E27FC236}">
              <a16:creationId xmlns:a16="http://schemas.microsoft.com/office/drawing/2014/main" xmlns="" id="{208D306D-0DD8-4BCB-B3BE-6839A84A7C4A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58" name="Text Box 77">
          <a:extLst>
            <a:ext uri="{FF2B5EF4-FFF2-40B4-BE49-F238E27FC236}">
              <a16:creationId xmlns:a16="http://schemas.microsoft.com/office/drawing/2014/main" xmlns="" id="{59A8CCF4-2A32-4AD5-AB99-17B5AA44044D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59" name="Text Box 77">
          <a:extLst>
            <a:ext uri="{FF2B5EF4-FFF2-40B4-BE49-F238E27FC236}">
              <a16:creationId xmlns:a16="http://schemas.microsoft.com/office/drawing/2014/main" xmlns="" id="{423989F1-E695-4271-9C17-8C642871CA38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60" name="Text Box 77">
          <a:extLst>
            <a:ext uri="{FF2B5EF4-FFF2-40B4-BE49-F238E27FC236}">
              <a16:creationId xmlns:a16="http://schemas.microsoft.com/office/drawing/2014/main" xmlns="" id="{A00FB336-CE81-406E-BDEB-939EC8808E2B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61" name="Text Box 77">
          <a:extLst>
            <a:ext uri="{FF2B5EF4-FFF2-40B4-BE49-F238E27FC236}">
              <a16:creationId xmlns:a16="http://schemas.microsoft.com/office/drawing/2014/main" xmlns="" id="{EC6E949E-30E1-4A43-82C7-21C781F66ED8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62" name="Text Box 77">
          <a:extLst>
            <a:ext uri="{FF2B5EF4-FFF2-40B4-BE49-F238E27FC236}">
              <a16:creationId xmlns:a16="http://schemas.microsoft.com/office/drawing/2014/main" xmlns="" id="{BC3907B4-80E9-437A-B78B-87B363F984BB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63" name="Text Box 77">
          <a:extLst>
            <a:ext uri="{FF2B5EF4-FFF2-40B4-BE49-F238E27FC236}">
              <a16:creationId xmlns:a16="http://schemas.microsoft.com/office/drawing/2014/main" xmlns="" id="{35DA1DAB-1568-40D0-83F9-7F8F6D99AECC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64" name="Text Box 77">
          <a:extLst>
            <a:ext uri="{FF2B5EF4-FFF2-40B4-BE49-F238E27FC236}">
              <a16:creationId xmlns:a16="http://schemas.microsoft.com/office/drawing/2014/main" xmlns="" id="{24BB33B0-94CA-46D1-996C-78A37996146F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65" name="Text Box 77">
          <a:extLst>
            <a:ext uri="{FF2B5EF4-FFF2-40B4-BE49-F238E27FC236}">
              <a16:creationId xmlns:a16="http://schemas.microsoft.com/office/drawing/2014/main" xmlns="" id="{8F094A3F-3340-4147-9928-4ED69D3E1EE8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66" name="Text Box 77">
          <a:extLst>
            <a:ext uri="{FF2B5EF4-FFF2-40B4-BE49-F238E27FC236}">
              <a16:creationId xmlns:a16="http://schemas.microsoft.com/office/drawing/2014/main" xmlns="" id="{DB45C5DF-FA9E-4FA2-8823-D3D08321A2C0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67" name="Text Box 77">
          <a:extLst>
            <a:ext uri="{FF2B5EF4-FFF2-40B4-BE49-F238E27FC236}">
              <a16:creationId xmlns:a16="http://schemas.microsoft.com/office/drawing/2014/main" xmlns="" id="{F6EB30F4-2FE1-426C-9BA1-EAC4C8A2E988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68" name="Text Box 77">
          <a:extLst>
            <a:ext uri="{FF2B5EF4-FFF2-40B4-BE49-F238E27FC236}">
              <a16:creationId xmlns:a16="http://schemas.microsoft.com/office/drawing/2014/main" xmlns="" id="{915F1496-FCB1-4C98-B22A-9E5F606D9C44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69" name="Text Box 77">
          <a:extLst>
            <a:ext uri="{FF2B5EF4-FFF2-40B4-BE49-F238E27FC236}">
              <a16:creationId xmlns:a16="http://schemas.microsoft.com/office/drawing/2014/main" xmlns="" id="{B3512F2F-D7DA-4118-A713-0049393AF5B5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70" name="Text Box 77">
          <a:extLst>
            <a:ext uri="{FF2B5EF4-FFF2-40B4-BE49-F238E27FC236}">
              <a16:creationId xmlns:a16="http://schemas.microsoft.com/office/drawing/2014/main" xmlns="" id="{73BB191C-67E7-4A07-885C-3FCC31C3FC88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71" name="Text Box 77">
          <a:extLst>
            <a:ext uri="{FF2B5EF4-FFF2-40B4-BE49-F238E27FC236}">
              <a16:creationId xmlns:a16="http://schemas.microsoft.com/office/drawing/2014/main" xmlns="" id="{182D8298-F8B0-4C9F-913A-CC4D1A555C96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72" name="Text Box 77">
          <a:extLst>
            <a:ext uri="{FF2B5EF4-FFF2-40B4-BE49-F238E27FC236}">
              <a16:creationId xmlns:a16="http://schemas.microsoft.com/office/drawing/2014/main" xmlns="" id="{BCEB8017-F37C-4861-B5DF-DCFBFBC3ABEF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73" name="Text Box 77">
          <a:extLst>
            <a:ext uri="{FF2B5EF4-FFF2-40B4-BE49-F238E27FC236}">
              <a16:creationId xmlns:a16="http://schemas.microsoft.com/office/drawing/2014/main" xmlns="" id="{9F890A1E-147A-4B93-BE8D-3E69AEECF51C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74" name="Text Box 77">
          <a:extLst>
            <a:ext uri="{FF2B5EF4-FFF2-40B4-BE49-F238E27FC236}">
              <a16:creationId xmlns:a16="http://schemas.microsoft.com/office/drawing/2014/main" xmlns="" id="{1AA53580-635A-45DA-ADD8-150CF9B6D8FD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75" name="Text Box 77">
          <a:extLst>
            <a:ext uri="{FF2B5EF4-FFF2-40B4-BE49-F238E27FC236}">
              <a16:creationId xmlns:a16="http://schemas.microsoft.com/office/drawing/2014/main" xmlns="" id="{99A44EDF-FD54-486B-874C-3780CBEC16D6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76" name="Text Box 77">
          <a:extLst>
            <a:ext uri="{FF2B5EF4-FFF2-40B4-BE49-F238E27FC236}">
              <a16:creationId xmlns:a16="http://schemas.microsoft.com/office/drawing/2014/main" xmlns="" id="{04641F30-F75A-4F9B-95C5-24D74C9FD0BC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77" name="Text Box 77">
          <a:extLst>
            <a:ext uri="{FF2B5EF4-FFF2-40B4-BE49-F238E27FC236}">
              <a16:creationId xmlns:a16="http://schemas.microsoft.com/office/drawing/2014/main" xmlns="" id="{A5F7BCDF-592F-4A25-BBF3-0E823D1163FC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78" name="Text Box 77">
          <a:extLst>
            <a:ext uri="{FF2B5EF4-FFF2-40B4-BE49-F238E27FC236}">
              <a16:creationId xmlns:a16="http://schemas.microsoft.com/office/drawing/2014/main" xmlns="" id="{0C6DBA28-9CB1-476F-BAF0-0D16DB0525A6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79" name="Text Box 77">
          <a:extLst>
            <a:ext uri="{FF2B5EF4-FFF2-40B4-BE49-F238E27FC236}">
              <a16:creationId xmlns:a16="http://schemas.microsoft.com/office/drawing/2014/main" xmlns="" id="{21E3FF29-00CE-4EBD-981F-3FAB01602005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80" name="Text Box 77">
          <a:extLst>
            <a:ext uri="{FF2B5EF4-FFF2-40B4-BE49-F238E27FC236}">
              <a16:creationId xmlns:a16="http://schemas.microsoft.com/office/drawing/2014/main" xmlns="" id="{8651CA0F-266E-49DB-A314-1E73FA6080B0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81" name="Text Box 77">
          <a:extLst>
            <a:ext uri="{FF2B5EF4-FFF2-40B4-BE49-F238E27FC236}">
              <a16:creationId xmlns:a16="http://schemas.microsoft.com/office/drawing/2014/main" xmlns="" id="{06563422-5AFB-47E9-A8E4-B0BDAA19B371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82" name="Text Box 77">
          <a:extLst>
            <a:ext uri="{FF2B5EF4-FFF2-40B4-BE49-F238E27FC236}">
              <a16:creationId xmlns:a16="http://schemas.microsoft.com/office/drawing/2014/main" xmlns="" id="{98B0A6CD-D6EF-4C9E-B591-28264A8D7E78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83" name="Text Box 77">
          <a:extLst>
            <a:ext uri="{FF2B5EF4-FFF2-40B4-BE49-F238E27FC236}">
              <a16:creationId xmlns:a16="http://schemas.microsoft.com/office/drawing/2014/main" xmlns="" id="{F352D046-A56A-46A4-8CCA-E710EA15003A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84" name="Text Box 77">
          <a:extLst>
            <a:ext uri="{FF2B5EF4-FFF2-40B4-BE49-F238E27FC236}">
              <a16:creationId xmlns:a16="http://schemas.microsoft.com/office/drawing/2014/main" xmlns="" id="{032F39EC-A413-4FA4-A494-039576812F6E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85" name="Text Box 77">
          <a:extLst>
            <a:ext uri="{FF2B5EF4-FFF2-40B4-BE49-F238E27FC236}">
              <a16:creationId xmlns:a16="http://schemas.microsoft.com/office/drawing/2014/main" xmlns="" id="{BEA440E6-A959-41B5-AA97-66188AB205EB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86" name="Text Box 77">
          <a:extLst>
            <a:ext uri="{FF2B5EF4-FFF2-40B4-BE49-F238E27FC236}">
              <a16:creationId xmlns:a16="http://schemas.microsoft.com/office/drawing/2014/main" xmlns="" id="{FF1E2DB4-C3F3-4E1D-AE65-1E1178BC50DE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87" name="Text Box 77">
          <a:extLst>
            <a:ext uri="{FF2B5EF4-FFF2-40B4-BE49-F238E27FC236}">
              <a16:creationId xmlns:a16="http://schemas.microsoft.com/office/drawing/2014/main" xmlns="" id="{87E2FE94-2E46-4A22-AB3A-669CC6C53D35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88" name="Text Box 77">
          <a:extLst>
            <a:ext uri="{FF2B5EF4-FFF2-40B4-BE49-F238E27FC236}">
              <a16:creationId xmlns:a16="http://schemas.microsoft.com/office/drawing/2014/main" xmlns="" id="{47568B0D-76D0-41C6-853B-08CC9D1810ED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89" name="Text Box 77">
          <a:extLst>
            <a:ext uri="{FF2B5EF4-FFF2-40B4-BE49-F238E27FC236}">
              <a16:creationId xmlns:a16="http://schemas.microsoft.com/office/drawing/2014/main" xmlns="" id="{D3963492-FD81-4B3A-92E3-946A7C6E2EC9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90" name="Text Box 77">
          <a:extLst>
            <a:ext uri="{FF2B5EF4-FFF2-40B4-BE49-F238E27FC236}">
              <a16:creationId xmlns:a16="http://schemas.microsoft.com/office/drawing/2014/main" xmlns="" id="{A8DBB6ED-A3AC-407E-B43B-5F6523BB04C3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91" name="Text Box 77">
          <a:extLst>
            <a:ext uri="{FF2B5EF4-FFF2-40B4-BE49-F238E27FC236}">
              <a16:creationId xmlns:a16="http://schemas.microsoft.com/office/drawing/2014/main" xmlns="" id="{DC5ADF54-73EB-4132-A1E3-B8B875818F4B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92" name="Text Box 77">
          <a:extLst>
            <a:ext uri="{FF2B5EF4-FFF2-40B4-BE49-F238E27FC236}">
              <a16:creationId xmlns:a16="http://schemas.microsoft.com/office/drawing/2014/main" xmlns="" id="{37B9A145-5B12-4A29-9EA0-A08E4A10693F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93" name="Text Box 77">
          <a:extLst>
            <a:ext uri="{FF2B5EF4-FFF2-40B4-BE49-F238E27FC236}">
              <a16:creationId xmlns:a16="http://schemas.microsoft.com/office/drawing/2014/main" xmlns="" id="{B1BC4182-60AF-4C9F-8DA2-0181CD2DD376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94" name="Text Box 77">
          <a:extLst>
            <a:ext uri="{FF2B5EF4-FFF2-40B4-BE49-F238E27FC236}">
              <a16:creationId xmlns:a16="http://schemas.microsoft.com/office/drawing/2014/main" xmlns="" id="{882B5BAF-0A5D-4085-83CB-355606E155F7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95" name="Text Box 77">
          <a:extLst>
            <a:ext uri="{FF2B5EF4-FFF2-40B4-BE49-F238E27FC236}">
              <a16:creationId xmlns:a16="http://schemas.microsoft.com/office/drawing/2014/main" xmlns="" id="{BE836EE6-99C1-422E-A3B1-CB59BD9C290F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96" name="Text Box 77">
          <a:extLst>
            <a:ext uri="{FF2B5EF4-FFF2-40B4-BE49-F238E27FC236}">
              <a16:creationId xmlns:a16="http://schemas.microsoft.com/office/drawing/2014/main" xmlns="" id="{1E2AA663-13CD-4CC9-BC9F-1242FA05F305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97" name="Text Box 77">
          <a:extLst>
            <a:ext uri="{FF2B5EF4-FFF2-40B4-BE49-F238E27FC236}">
              <a16:creationId xmlns:a16="http://schemas.microsoft.com/office/drawing/2014/main" xmlns="" id="{4283A7B8-0EA3-47D8-8E6E-F787A16FFDEC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98" name="Text Box 77">
          <a:extLst>
            <a:ext uri="{FF2B5EF4-FFF2-40B4-BE49-F238E27FC236}">
              <a16:creationId xmlns:a16="http://schemas.microsoft.com/office/drawing/2014/main" xmlns="" id="{6633A5A6-D76D-40DA-B9C3-D9144FD09EEA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299" name="Text Box 77">
          <a:extLst>
            <a:ext uri="{FF2B5EF4-FFF2-40B4-BE49-F238E27FC236}">
              <a16:creationId xmlns:a16="http://schemas.microsoft.com/office/drawing/2014/main" xmlns="" id="{03CD7F46-BF80-44E1-BAE5-3BCCAAD575AD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00" name="Text Box 77">
          <a:extLst>
            <a:ext uri="{FF2B5EF4-FFF2-40B4-BE49-F238E27FC236}">
              <a16:creationId xmlns:a16="http://schemas.microsoft.com/office/drawing/2014/main" xmlns="" id="{B3F0CA88-B12B-493D-BD31-8394BD95F702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01" name="Text Box 77">
          <a:extLst>
            <a:ext uri="{FF2B5EF4-FFF2-40B4-BE49-F238E27FC236}">
              <a16:creationId xmlns:a16="http://schemas.microsoft.com/office/drawing/2014/main" xmlns="" id="{581454D1-DAD5-4A35-BC96-C897C01C5DB3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02" name="Text Box 77">
          <a:extLst>
            <a:ext uri="{FF2B5EF4-FFF2-40B4-BE49-F238E27FC236}">
              <a16:creationId xmlns:a16="http://schemas.microsoft.com/office/drawing/2014/main" xmlns="" id="{65DDF184-2733-449A-9E43-4CA80360E7D4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03" name="Text Box 77">
          <a:extLst>
            <a:ext uri="{FF2B5EF4-FFF2-40B4-BE49-F238E27FC236}">
              <a16:creationId xmlns:a16="http://schemas.microsoft.com/office/drawing/2014/main" xmlns="" id="{70282AFC-6476-4B7A-B409-12C2E907C0F9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04" name="Text Box 77">
          <a:extLst>
            <a:ext uri="{FF2B5EF4-FFF2-40B4-BE49-F238E27FC236}">
              <a16:creationId xmlns:a16="http://schemas.microsoft.com/office/drawing/2014/main" xmlns="" id="{CD5961A4-FA19-45AE-A10F-4F2D3033B5EC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05" name="Text Box 77">
          <a:extLst>
            <a:ext uri="{FF2B5EF4-FFF2-40B4-BE49-F238E27FC236}">
              <a16:creationId xmlns:a16="http://schemas.microsoft.com/office/drawing/2014/main" xmlns="" id="{7CE5A423-8493-4C61-A2CD-9467BE12BD5C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06" name="Text Box 77">
          <a:extLst>
            <a:ext uri="{FF2B5EF4-FFF2-40B4-BE49-F238E27FC236}">
              <a16:creationId xmlns:a16="http://schemas.microsoft.com/office/drawing/2014/main" xmlns="" id="{7749A934-6B4A-4C95-9E4D-3FDC7B0D2476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07" name="Text Box 77">
          <a:extLst>
            <a:ext uri="{FF2B5EF4-FFF2-40B4-BE49-F238E27FC236}">
              <a16:creationId xmlns:a16="http://schemas.microsoft.com/office/drawing/2014/main" xmlns="" id="{E5C9DAFE-A874-4D42-8E2C-2E7EBCD0AD93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08" name="Text Box 77">
          <a:extLst>
            <a:ext uri="{FF2B5EF4-FFF2-40B4-BE49-F238E27FC236}">
              <a16:creationId xmlns:a16="http://schemas.microsoft.com/office/drawing/2014/main" xmlns="" id="{85B15EEF-D2E5-41BE-8A1F-1502A9E4BBA1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09" name="Text Box 77">
          <a:extLst>
            <a:ext uri="{FF2B5EF4-FFF2-40B4-BE49-F238E27FC236}">
              <a16:creationId xmlns:a16="http://schemas.microsoft.com/office/drawing/2014/main" xmlns="" id="{3E010DCF-F868-4D82-9E90-AB3BA7E1126F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10" name="Text Box 77">
          <a:extLst>
            <a:ext uri="{FF2B5EF4-FFF2-40B4-BE49-F238E27FC236}">
              <a16:creationId xmlns:a16="http://schemas.microsoft.com/office/drawing/2014/main" xmlns="" id="{B30BE2C4-2DCB-4AF1-ABFA-12D4FCA85D19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11" name="Text Box 77">
          <a:extLst>
            <a:ext uri="{FF2B5EF4-FFF2-40B4-BE49-F238E27FC236}">
              <a16:creationId xmlns:a16="http://schemas.microsoft.com/office/drawing/2014/main" xmlns="" id="{E9F6C4D2-7C63-43AF-BB7C-B19C8CDB319A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12" name="Text Box 77">
          <a:extLst>
            <a:ext uri="{FF2B5EF4-FFF2-40B4-BE49-F238E27FC236}">
              <a16:creationId xmlns:a16="http://schemas.microsoft.com/office/drawing/2014/main" xmlns="" id="{0E8A28B6-06B8-480D-85CE-746BF5A45AA0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13" name="Text Box 77">
          <a:extLst>
            <a:ext uri="{FF2B5EF4-FFF2-40B4-BE49-F238E27FC236}">
              <a16:creationId xmlns:a16="http://schemas.microsoft.com/office/drawing/2014/main" xmlns="" id="{D847E1C0-B570-4D26-A14E-7C54AE8D8985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14" name="Text Box 77">
          <a:extLst>
            <a:ext uri="{FF2B5EF4-FFF2-40B4-BE49-F238E27FC236}">
              <a16:creationId xmlns:a16="http://schemas.microsoft.com/office/drawing/2014/main" xmlns="" id="{826208B3-30D5-446F-ADBB-5AA0089BB0CD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15" name="Text Box 77">
          <a:extLst>
            <a:ext uri="{FF2B5EF4-FFF2-40B4-BE49-F238E27FC236}">
              <a16:creationId xmlns:a16="http://schemas.microsoft.com/office/drawing/2014/main" xmlns="" id="{5A1CB3FF-F4E0-4FF2-BA4A-1D553AD3FB68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16" name="Text Box 77">
          <a:extLst>
            <a:ext uri="{FF2B5EF4-FFF2-40B4-BE49-F238E27FC236}">
              <a16:creationId xmlns:a16="http://schemas.microsoft.com/office/drawing/2014/main" xmlns="" id="{778D7C8C-9ADD-447F-B4C2-AA0589FCD9EE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17" name="Text Box 77">
          <a:extLst>
            <a:ext uri="{FF2B5EF4-FFF2-40B4-BE49-F238E27FC236}">
              <a16:creationId xmlns:a16="http://schemas.microsoft.com/office/drawing/2014/main" xmlns="" id="{727E73FC-AA42-4476-B5E7-46667A03B908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18" name="Text Box 77">
          <a:extLst>
            <a:ext uri="{FF2B5EF4-FFF2-40B4-BE49-F238E27FC236}">
              <a16:creationId xmlns:a16="http://schemas.microsoft.com/office/drawing/2014/main" xmlns="" id="{401A0C0E-6C4D-4B67-A3ED-6D398BA2D7CA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19" name="Text Box 77">
          <a:extLst>
            <a:ext uri="{FF2B5EF4-FFF2-40B4-BE49-F238E27FC236}">
              <a16:creationId xmlns:a16="http://schemas.microsoft.com/office/drawing/2014/main" xmlns="" id="{1AE04923-522C-432A-8F3D-88F5E215FE2E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20" name="Text Box 77">
          <a:extLst>
            <a:ext uri="{FF2B5EF4-FFF2-40B4-BE49-F238E27FC236}">
              <a16:creationId xmlns:a16="http://schemas.microsoft.com/office/drawing/2014/main" xmlns="" id="{C77B4E8F-41C7-4F60-86E7-9C674F4549D8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21" name="Text Box 77">
          <a:extLst>
            <a:ext uri="{FF2B5EF4-FFF2-40B4-BE49-F238E27FC236}">
              <a16:creationId xmlns:a16="http://schemas.microsoft.com/office/drawing/2014/main" xmlns="" id="{787419E2-6FFA-435B-839C-3964A5E6070F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22" name="Text Box 77">
          <a:extLst>
            <a:ext uri="{FF2B5EF4-FFF2-40B4-BE49-F238E27FC236}">
              <a16:creationId xmlns:a16="http://schemas.microsoft.com/office/drawing/2014/main" xmlns="" id="{2EE06A4E-8FBF-4D26-A13C-E9662A5461D1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23" name="Text Box 77">
          <a:extLst>
            <a:ext uri="{FF2B5EF4-FFF2-40B4-BE49-F238E27FC236}">
              <a16:creationId xmlns:a16="http://schemas.microsoft.com/office/drawing/2014/main" xmlns="" id="{6654EFA0-FCA9-4E4B-8FE1-043C9172DBC5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24" name="Text Box 77">
          <a:extLst>
            <a:ext uri="{FF2B5EF4-FFF2-40B4-BE49-F238E27FC236}">
              <a16:creationId xmlns:a16="http://schemas.microsoft.com/office/drawing/2014/main" xmlns="" id="{1CC61691-8E80-4CAD-99C6-7E493725DA80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25" name="Text Box 77">
          <a:extLst>
            <a:ext uri="{FF2B5EF4-FFF2-40B4-BE49-F238E27FC236}">
              <a16:creationId xmlns:a16="http://schemas.microsoft.com/office/drawing/2014/main" xmlns="" id="{DF5FB0CD-BE82-4CDC-A1B7-E7C688A36B08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26" name="Text Box 77">
          <a:extLst>
            <a:ext uri="{FF2B5EF4-FFF2-40B4-BE49-F238E27FC236}">
              <a16:creationId xmlns:a16="http://schemas.microsoft.com/office/drawing/2014/main" xmlns="" id="{C1BE5547-F40A-46B9-A428-29C64C732A12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27" name="Text Box 77">
          <a:extLst>
            <a:ext uri="{FF2B5EF4-FFF2-40B4-BE49-F238E27FC236}">
              <a16:creationId xmlns:a16="http://schemas.microsoft.com/office/drawing/2014/main" xmlns="" id="{3C9EE44E-82EB-4E3B-BF0A-161FB4D91A99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28" name="Text Box 77">
          <a:extLst>
            <a:ext uri="{FF2B5EF4-FFF2-40B4-BE49-F238E27FC236}">
              <a16:creationId xmlns:a16="http://schemas.microsoft.com/office/drawing/2014/main" xmlns="" id="{47E5F8CB-6334-4889-862F-C6F0B7D8D017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29" name="Text Box 77">
          <a:extLst>
            <a:ext uri="{FF2B5EF4-FFF2-40B4-BE49-F238E27FC236}">
              <a16:creationId xmlns:a16="http://schemas.microsoft.com/office/drawing/2014/main" xmlns="" id="{8696FB80-064D-4833-9B74-CB8E46CF2274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30" name="Text Box 77">
          <a:extLst>
            <a:ext uri="{FF2B5EF4-FFF2-40B4-BE49-F238E27FC236}">
              <a16:creationId xmlns:a16="http://schemas.microsoft.com/office/drawing/2014/main" xmlns="" id="{53E3A21F-ADEA-47A3-A279-96DE3D04D92A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31" name="Text Box 77">
          <a:extLst>
            <a:ext uri="{FF2B5EF4-FFF2-40B4-BE49-F238E27FC236}">
              <a16:creationId xmlns:a16="http://schemas.microsoft.com/office/drawing/2014/main" xmlns="" id="{4A3A3DA2-91AB-4B9F-B496-012BF268C599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32" name="Text Box 77">
          <a:extLst>
            <a:ext uri="{FF2B5EF4-FFF2-40B4-BE49-F238E27FC236}">
              <a16:creationId xmlns:a16="http://schemas.microsoft.com/office/drawing/2014/main" xmlns="" id="{20B84B20-C528-4F03-9592-86DA4495F014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33" name="Text Box 77">
          <a:extLst>
            <a:ext uri="{FF2B5EF4-FFF2-40B4-BE49-F238E27FC236}">
              <a16:creationId xmlns:a16="http://schemas.microsoft.com/office/drawing/2014/main" xmlns="" id="{938E5A01-9D85-4236-845E-4F5445BB8A65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34" name="Text Box 77">
          <a:extLst>
            <a:ext uri="{FF2B5EF4-FFF2-40B4-BE49-F238E27FC236}">
              <a16:creationId xmlns:a16="http://schemas.microsoft.com/office/drawing/2014/main" xmlns="" id="{CA0A7D9C-3E77-4F29-9F50-48C7A31745CD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35" name="Text Box 77">
          <a:extLst>
            <a:ext uri="{FF2B5EF4-FFF2-40B4-BE49-F238E27FC236}">
              <a16:creationId xmlns:a16="http://schemas.microsoft.com/office/drawing/2014/main" xmlns="" id="{D07347E1-D5FF-4A89-BD26-2EFD825EC08C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36" name="Text Box 77">
          <a:extLst>
            <a:ext uri="{FF2B5EF4-FFF2-40B4-BE49-F238E27FC236}">
              <a16:creationId xmlns:a16="http://schemas.microsoft.com/office/drawing/2014/main" xmlns="" id="{227F8584-259F-4BA2-87BA-EB8DB6D3249B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37" name="Text Box 77">
          <a:extLst>
            <a:ext uri="{FF2B5EF4-FFF2-40B4-BE49-F238E27FC236}">
              <a16:creationId xmlns:a16="http://schemas.microsoft.com/office/drawing/2014/main" xmlns="" id="{2CC980C5-D8BC-48FC-A341-0FAAD0E72AAC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38" name="Text Box 77">
          <a:extLst>
            <a:ext uri="{FF2B5EF4-FFF2-40B4-BE49-F238E27FC236}">
              <a16:creationId xmlns:a16="http://schemas.microsoft.com/office/drawing/2014/main" xmlns="" id="{2707553B-E902-47D5-8664-D59765BCCD25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39" name="Text Box 77">
          <a:extLst>
            <a:ext uri="{FF2B5EF4-FFF2-40B4-BE49-F238E27FC236}">
              <a16:creationId xmlns:a16="http://schemas.microsoft.com/office/drawing/2014/main" xmlns="" id="{C8B55E14-87AA-4478-AC41-EFD40C8CACB9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40" name="Text Box 77">
          <a:extLst>
            <a:ext uri="{FF2B5EF4-FFF2-40B4-BE49-F238E27FC236}">
              <a16:creationId xmlns:a16="http://schemas.microsoft.com/office/drawing/2014/main" xmlns="" id="{052589E3-E840-497B-BDED-78A9F6F4F7B1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41" name="Text Box 77">
          <a:extLst>
            <a:ext uri="{FF2B5EF4-FFF2-40B4-BE49-F238E27FC236}">
              <a16:creationId xmlns:a16="http://schemas.microsoft.com/office/drawing/2014/main" xmlns="" id="{61B5D93E-2DC5-4190-94E9-64CFFF6B70C2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42" name="Text Box 77">
          <a:extLst>
            <a:ext uri="{FF2B5EF4-FFF2-40B4-BE49-F238E27FC236}">
              <a16:creationId xmlns:a16="http://schemas.microsoft.com/office/drawing/2014/main" xmlns="" id="{41A13C5C-4690-4208-AA69-4625C464411B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43" name="Text Box 77">
          <a:extLst>
            <a:ext uri="{FF2B5EF4-FFF2-40B4-BE49-F238E27FC236}">
              <a16:creationId xmlns:a16="http://schemas.microsoft.com/office/drawing/2014/main" xmlns="" id="{B6EAAAB8-478B-452B-9B8F-C57287E2FA1B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44" name="Text Box 77">
          <a:extLst>
            <a:ext uri="{FF2B5EF4-FFF2-40B4-BE49-F238E27FC236}">
              <a16:creationId xmlns:a16="http://schemas.microsoft.com/office/drawing/2014/main" xmlns="" id="{291656D5-356A-418C-BAC5-3D7E2962E9A7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45" name="Text Box 77">
          <a:extLst>
            <a:ext uri="{FF2B5EF4-FFF2-40B4-BE49-F238E27FC236}">
              <a16:creationId xmlns:a16="http://schemas.microsoft.com/office/drawing/2014/main" xmlns="" id="{05EAD73C-95CD-4F2B-8E19-9D92BC86462C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46" name="Text Box 77">
          <a:extLst>
            <a:ext uri="{FF2B5EF4-FFF2-40B4-BE49-F238E27FC236}">
              <a16:creationId xmlns:a16="http://schemas.microsoft.com/office/drawing/2014/main" xmlns="" id="{70C8B17F-3490-462B-8152-90BAC91F8E9D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47" name="Text Box 77">
          <a:extLst>
            <a:ext uri="{FF2B5EF4-FFF2-40B4-BE49-F238E27FC236}">
              <a16:creationId xmlns:a16="http://schemas.microsoft.com/office/drawing/2014/main" xmlns="" id="{E2AF0EB0-4AA4-4872-8E9E-5F20E271A085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48" name="Text Box 77">
          <a:extLst>
            <a:ext uri="{FF2B5EF4-FFF2-40B4-BE49-F238E27FC236}">
              <a16:creationId xmlns:a16="http://schemas.microsoft.com/office/drawing/2014/main" xmlns="" id="{1D53B916-E45E-4F1C-AA96-3548D1DFEAC6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49" name="Text Box 77">
          <a:extLst>
            <a:ext uri="{FF2B5EF4-FFF2-40B4-BE49-F238E27FC236}">
              <a16:creationId xmlns:a16="http://schemas.microsoft.com/office/drawing/2014/main" xmlns="" id="{A81EC2BD-1688-431E-B279-FDBA5514E8DC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50" name="Text Box 77">
          <a:extLst>
            <a:ext uri="{FF2B5EF4-FFF2-40B4-BE49-F238E27FC236}">
              <a16:creationId xmlns:a16="http://schemas.microsoft.com/office/drawing/2014/main" xmlns="" id="{092537BC-9F23-4B91-A260-D4FEC692C0F8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51" name="Text Box 77">
          <a:extLst>
            <a:ext uri="{FF2B5EF4-FFF2-40B4-BE49-F238E27FC236}">
              <a16:creationId xmlns:a16="http://schemas.microsoft.com/office/drawing/2014/main" xmlns="" id="{592A5860-2156-4EA2-91EF-86700BC01853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52" name="Text Box 77">
          <a:extLst>
            <a:ext uri="{FF2B5EF4-FFF2-40B4-BE49-F238E27FC236}">
              <a16:creationId xmlns:a16="http://schemas.microsoft.com/office/drawing/2014/main" xmlns="" id="{4F4CFD07-1910-47E3-838C-31152584D856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53" name="Text Box 77">
          <a:extLst>
            <a:ext uri="{FF2B5EF4-FFF2-40B4-BE49-F238E27FC236}">
              <a16:creationId xmlns:a16="http://schemas.microsoft.com/office/drawing/2014/main" xmlns="" id="{662A6B6B-7C6A-44C6-951A-2E091B8F6CF8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54" name="Text Box 77">
          <a:extLst>
            <a:ext uri="{FF2B5EF4-FFF2-40B4-BE49-F238E27FC236}">
              <a16:creationId xmlns:a16="http://schemas.microsoft.com/office/drawing/2014/main" xmlns="" id="{B70BA770-8E0F-4FFC-8126-7D5BF83CEF3B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55" name="Text Box 77">
          <a:extLst>
            <a:ext uri="{FF2B5EF4-FFF2-40B4-BE49-F238E27FC236}">
              <a16:creationId xmlns:a16="http://schemas.microsoft.com/office/drawing/2014/main" xmlns="" id="{256EE5E8-CA40-4EFA-A935-E1E820D4354C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56" name="Text Box 77">
          <a:extLst>
            <a:ext uri="{FF2B5EF4-FFF2-40B4-BE49-F238E27FC236}">
              <a16:creationId xmlns:a16="http://schemas.microsoft.com/office/drawing/2014/main" xmlns="" id="{03C833E8-7843-4985-A523-8A58861BF3D7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57" name="Text Box 77">
          <a:extLst>
            <a:ext uri="{FF2B5EF4-FFF2-40B4-BE49-F238E27FC236}">
              <a16:creationId xmlns:a16="http://schemas.microsoft.com/office/drawing/2014/main" xmlns="" id="{E5DB6CD6-2AF2-4EA7-A8C3-04C749B7EE40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58" name="Text Box 77">
          <a:extLst>
            <a:ext uri="{FF2B5EF4-FFF2-40B4-BE49-F238E27FC236}">
              <a16:creationId xmlns:a16="http://schemas.microsoft.com/office/drawing/2014/main" xmlns="" id="{AF1332B1-8210-43CA-BF41-518FE0758371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59" name="Text Box 77">
          <a:extLst>
            <a:ext uri="{FF2B5EF4-FFF2-40B4-BE49-F238E27FC236}">
              <a16:creationId xmlns:a16="http://schemas.microsoft.com/office/drawing/2014/main" xmlns="" id="{76102B94-1799-45D0-9EDE-92B446C1D03F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60" name="Text Box 77">
          <a:extLst>
            <a:ext uri="{FF2B5EF4-FFF2-40B4-BE49-F238E27FC236}">
              <a16:creationId xmlns:a16="http://schemas.microsoft.com/office/drawing/2014/main" xmlns="" id="{78083260-BE7D-4182-B182-CB4C266A7190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61" name="Text Box 77">
          <a:extLst>
            <a:ext uri="{FF2B5EF4-FFF2-40B4-BE49-F238E27FC236}">
              <a16:creationId xmlns:a16="http://schemas.microsoft.com/office/drawing/2014/main" xmlns="" id="{5CD8DBE6-C68F-4CEC-8BB8-FF7C733CF439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62" name="Text Box 77">
          <a:extLst>
            <a:ext uri="{FF2B5EF4-FFF2-40B4-BE49-F238E27FC236}">
              <a16:creationId xmlns:a16="http://schemas.microsoft.com/office/drawing/2014/main" xmlns="" id="{8FE9552F-DCD0-498D-B337-5FA11A4919F3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63" name="Text Box 77">
          <a:extLst>
            <a:ext uri="{FF2B5EF4-FFF2-40B4-BE49-F238E27FC236}">
              <a16:creationId xmlns:a16="http://schemas.microsoft.com/office/drawing/2014/main" xmlns="" id="{AB6E458A-FCF2-45B1-A8A3-CA381D279347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64" name="Text Box 77">
          <a:extLst>
            <a:ext uri="{FF2B5EF4-FFF2-40B4-BE49-F238E27FC236}">
              <a16:creationId xmlns:a16="http://schemas.microsoft.com/office/drawing/2014/main" xmlns="" id="{4C836350-245B-4DB1-8F3A-86C468C45309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65" name="Text Box 77">
          <a:extLst>
            <a:ext uri="{FF2B5EF4-FFF2-40B4-BE49-F238E27FC236}">
              <a16:creationId xmlns:a16="http://schemas.microsoft.com/office/drawing/2014/main" xmlns="" id="{A366E500-5604-4488-9577-4C4631398010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66" name="Text Box 77">
          <a:extLst>
            <a:ext uri="{FF2B5EF4-FFF2-40B4-BE49-F238E27FC236}">
              <a16:creationId xmlns:a16="http://schemas.microsoft.com/office/drawing/2014/main" xmlns="" id="{17E40AE7-3F77-46C5-BF5B-355BD46B8A5D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67" name="Text Box 77">
          <a:extLst>
            <a:ext uri="{FF2B5EF4-FFF2-40B4-BE49-F238E27FC236}">
              <a16:creationId xmlns:a16="http://schemas.microsoft.com/office/drawing/2014/main" xmlns="" id="{B74D9D0C-69DB-4EFD-9F5D-B37DA36EA5CF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68" name="Text Box 77">
          <a:extLst>
            <a:ext uri="{FF2B5EF4-FFF2-40B4-BE49-F238E27FC236}">
              <a16:creationId xmlns:a16="http://schemas.microsoft.com/office/drawing/2014/main" xmlns="" id="{CA5156C7-2754-4798-8253-D59D9344D0D0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69" name="Text Box 77">
          <a:extLst>
            <a:ext uri="{FF2B5EF4-FFF2-40B4-BE49-F238E27FC236}">
              <a16:creationId xmlns:a16="http://schemas.microsoft.com/office/drawing/2014/main" xmlns="" id="{709C84E7-0F19-4C4B-96DD-61599E31E226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70" name="Text Box 77">
          <a:extLst>
            <a:ext uri="{FF2B5EF4-FFF2-40B4-BE49-F238E27FC236}">
              <a16:creationId xmlns:a16="http://schemas.microsoft.com/office/drawing/2014/main" xmlns="" id="{A4DC6AA5-4F67-44FA-9D0D-4FF29199A3FA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71" name="Text Box 77">
          <a:extLst>
            <a:ext uri="{FF2B5EF4-FFF2-40B4-BE49-F238E27FC236}">
              <a16:creationId xmlns:a16="http://schemas.microsoft.com/office/drawing/2014/main" xmlns="" id="{D6C2110F-A92F-4BDE-BEC0-C82E739C52CE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72" name="Text Box 77">
          <a:extLst>
            <a:ext uri="{FF2B5EF4-FFF2-40B4-BE49-F238E27FC236}">
              <a16:creationId xmlns:a16="http://schemas.microsoft.com/office/drawing/2014/main" xmlns="" id="{EB3B69A9-E136-4CC4-B948-777AC805EE5D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73" name="Text Box 77">
          <a:extLst>
            <a:ext uri="{FF2B5EF4-FFF2-40B4-BE49-F238E27FC236}">
              <a16:creationId xmlns:a16="http://schemas.microsoft.com/office/drawing/2014/main" xmlns="" id="{739A0C2A-9F7B-4895-BFDE-6C2D28F8D64D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74" name="Text Box 77">
          <a:extLst>
            <a:ext uri="{FF2B5EF4-FFF2-40B4-BE49-F238E27FC236}">
              <a16:creationId xmlns:a16="http://schemas.microsoft.com/office/drawing/2014/main" xmlns="" id="{1942128E-3EAF-4B0E-9E39-F7071B6157C4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75" name="Text Box 77">
          <a:extLst>
            <a:ext uri="{FF2B5EF4-FFF2-40B4-BE49-F238E27FC236}">
              <a16:creationId xmlns:a16="http://schemas.microsoft.com/office/drawing/2014/main" xmlns="" id="{D631BD47-FC11-48E6-9344-0FD522E2FEB7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76" name="Text Box 77">
          <a:extLst>
            <a:ext uri="{FF2B5EF4-FFF2-40B4-BE49-F238E27FC236}">
              <a16:creationId xmlns:a16="http://schemas.microsoft.com/office/drawing/2014/main" xmlns="" id="{975BCB38-3D2A-42D2-8324-72D6873BDDCA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77" name="Text Box 77">
          <a:extLst>
            <a:ext uri="{FF2B5EF4-FFF2-40B4-BE49-F238E27FC236}">
              <a16:creationId xmlns:a16="http://schemas.microsoft.com/office/drawing/2014/main" xmlns="" id="{9623C5E9-3041-42E0-ACCE-9BFA26A69262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78" name="Text Box 77">
          <a:extLst>
            <a:ext uri="{FF2B5EF4-FFF2-40B4-BE49-F238E27FC236}">
              <a16:creationId xmlns:a16="http://schemas.microsoft.com/office/drawing/2014/main" xmlns="" id="{3682C606-A036-4634-9113-98144781BE06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79" name="Text Box 77">
          <a:extLst>
            <a:ext uri="{FF2B5EF4-FFF2-40B4-BE49-F238E27FC236}">
              <a16:creationId xmlns:a16="http://schemas.microsoft.com/office/drawing/2014/main" xmlns="" id="{741EE1D9-1486-4705-9B9C-272969392FAE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80" name="Text Box 77">
          <a:extLst>
            <a:ext uri="{FF2B5EF4-FFF2-40B4-BE49-F238E27FC236}">
              <a16:creationId xmlns:a16="http://schemas.microsoft.com/office/drawing/2014/main" xmlns="" id="{035FE2C6-F05D-439C-85D3-8190A5673D19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81" name="Text Box 77">
          <a:extLst>
            <a:ext uri="{FF2B5EF4-FFF2-40B4-BE49-F238E27FC236}">
              <a16:creationId xmlns:a16="http://schemas.microsoft.com/office/drawing/2014/main" xmlns="" id="{F2EB8DAE-B2F7-4869-8E6B-97CDDCC53E5A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82" name="Text Box 77">
          <a:extLst>
            <a:ext uri="{FF2B5EF4-FFF2-40B4-BE49-F238E27FC236}">
              <a16:creationId xmlns:a16="http://schemas.microsoft.com/office/drawing/2014/main" xmlns="" id="{F9E6AD96-F37E-4C46-B54C-2E195673055C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83" name="Text Box 77">
          <a:extLst>
            <a:ext uri="{FF2B5EF4-FFF2-40B4-BE49-F238E27FC236}">
              <a16:creationId xmlns:a16="http://schemas.microsoft.com/office/drawing/2014/main" xmlns="" id="{AAD0FF10-0A8E-4401-BBF4-3FD05811CC9E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84" name="Text Box 77">
          <a:extLst>
            <a:ext uri="{FF2B5EF4-FFF2-40B4-BE49-F238E27FC236}">
              <a16:creationId xmlns:a16="http://schemas.microsoft.com/office/drawing/2014/main" xmlns="" id="{C65CABAB-8E9F-4848-8FB7-8B77630BF2B5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85" name="Text Box 77">
          <a:extLst>
            <a:ext uri="{FF2B5EF4-FFF2-40B4-BE49-F238E27FC236}">
              <a16:creationId xmlns:a16="http://schemas.microsoft.com/office/drawing/2014/main" xmlns="" id="{16100FDA-FE09-46E8-8643-443A8D6593E9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86" name="Text Box 77">
          <a:extLst>
            <a:ext uri="{FF2B5EF4-FFF2-40B4-BE49-F238E27FC236}">
              <a16:creationId xmlns:a16="http://schemas.microsoft.com/office/drawing/2014/main" xmlns="" id="{4889D868-4A54-48CE-8E53-6E0058307F59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87" name="Text Box 77">
          <a:extLst>
            <a:ext uri="{FF2B5EF4-FFF2-40B4-BE49-F238E27FC236}">
              <a16:creationId xmlns:a16="http://schemas.microsoft.com/office/drawing/2014/main" xmlns="" id="{367F2F69-6A30-45FB-88CB-9304D60745B5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88" name="Text Box 77">
          <a:extLst>
            <a:ext uri="{FF2B5EF4-FFF2-40B4-BE49-F238E27FC236}">
              <a16:creationId xmlns:a16="http://schemas.microsoft.com/office/drawing/2014/main" xmlns="" id="{D77FA05F-947C-4A45-A219-308D43C37FE4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89" name="Text Box 77">
          <a:extLst>
            <a:ext uri="{FF2B5EF4-FFF2-40B4-BE49-F238E27FC236}">
              <a16:creationId xmlns:a16="http://schemas.microsoft.com/office/drawing/2014/main" xmlns="" id="{4BE0779E-79DF-4078-BB10-ED8D4A8A6A39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90" name="Text Box 77">
          <a:extLst>
            <a:ext uri="{FF2B5EF4-FFF2-40B4-BE49-F238E27FC236}">
              <a16:creationId xmlns:a16="http://schemas.microsoft.com/office/drawing/2014/main" xmlns="" id="{42CEFCE7-8D46-47EB-9DA5-C53AD17D5D0B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91" name="Text Box 77">
          <a:extLst>
            <a:ext uri="{FF2B5EF4-FFF2-40B4-BE49-F238E27FC236}">
              <a16:creationId xmlns:a16="http://schemas.microsoft.com/office/drawing/2014/main" xmlns="" id="{4A9698E7-1B14-47C8-A48D-16B860E83444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92" name="Text Box 77">
          <a:extLst>
            <a:ext uri="{FF2B5EF4-FFF2-40B4-BE49-F238E27FC236}">
              <a16:creationId xmlns:a16="http://schemas.microsoft.com/office/drawing/2014/main" xmlns="" id="{20FD033F-7ABE-4A3C-98E4-404C070A7268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93" name="Text Box 77">
          <a:extLst>
            <a:ext uri="{FF2B5EF4-FFF2-40B4-BE49-F238E27FC236}">
              <a16:creationId xmlns:a16="http://schemas.microsoft.com/office/drawing/2014/main" xmlns="" id="{0C78FD78-DDE4-4FDE-B6F8-ED39E5E02125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94" name="Text Box 77">
          <a:extLst>
            <a:ext uri="{FF2B5EF4-FFF2-40B4-BE49-F238E27FC236}">
              <a16:creationId xmlns:a16="http://schemas.microsoft.com/office/drawing/2014/main" xmlns="" id="{5820B72C-6042-4EDF-BE9F-25FF4CB026D7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95" name="Text Box 77">
          <a:extLst>
            <a:ext uri="{FF2B5EF4-FFF2-40B4-BE49-F238E27FC236}">
              <a16:creationId xmlns:a16="http://schemas.microsoft.com/office/drawing/2014/main" xmlns="" id="{9A00F2A7-5D45-48CC-8F0A-50EB956DCEC5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39</xdr:row>
      <xdr:rowOff>0</xdr:rowOff>
    </xdr:from>
    <xdr:ext cx="63500" cy="76200"/>
    <xdr:sp macro="" textlink="">
      <xdr:nvSpPr>
        <xdr:cNvPr id="1396" name="Text Box 77">
          <a:extLst>
            <a:ext uri="{FF2B5EF4-FFF2-40B4-BE49-F238E27FC236}">
              <a16:creationId xmlns:a16="http://schemas.microsoft.com/office/drawing/2014/main" xmlns="" id="{7469EDE3-4538-4FFF-9B45-D5522B6C3CA1}"/>
            </a:ext>
          </a:extLst>
        </xdr:cNvPr>
        <xdr:cNvSpPr txBox="1">
          <a:spLocks noChangeArrowheads="1"/>
        </xdr:cNvSpPr>
      </xdr:nvSpPr>
      <xdr:spPr bwMode="auto">
        <a:xfrm>
          <a:off x="1654175" y="8772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454025</xdr:colOff>
      <xdr:row>33</xdr:row>
      <xdr:rowOff>0</xdr:rowOff>
    </xdr:from>
    <xdr:ext cx="63500" cy="76200"/>
    <xdr:sp macro="" textlink="">
      <xdr:nvSpPr>
        <xdr:cNvPr id="1398" name="Text Box 77">
          <a:extLst>
            <a:ext uri="{FF2B5EF4-FFF2-40B4-BE49-F238E27FC236}">
              <a16:creationId xmlns:a16="http://schemas.microsoft.com/office/drawing/2014/main" xmlns="" id="{46C95CB8-7989-4300-9B94-D1F2B8474244}"/>
            </a:ext>
          </a:extLst>
        </xdr:cNvPr>
        <xdr:cNvSpPr txBox="1">
          <a:spLocks noChangeArrowheads="1"/>
        </xdr:cNvSpPr>
      </xdr:nvSpPr>
      <xdr:spPr bwMode="auto">
        <a:xfrm>
          <a:off x="4702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399" name="Text Box 77">
          <a:extLst>
            <a:ext uri="{FF2B5EF4-FFF2-40B4-BE49-F238E27FC236}">
              <a16:creationId xmlns:a16="http://schemas.microsoft.com/office/drawing/2014/main" xmlns="" id="{5B6C3B4B-D4F5-4839-B32B-42E1D758A665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00" name="Text Box 77">
          <a:extLst>
            <a:ext uri="{FF2B5EF4-FFF2-40B4-BE49-F238E27FC236}">
              <a16:creationId xmlns:a16="http://schemas.microsoft.com/office/drawing/2014/main" xmlns="" id="{283C8C97-B5CA-4928-9498-AD826ABFFE4D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01" name="Text Box 77">
          <a:extLst>
            <a:ext uri="{FF2B5EF4-FFF2-40B4-BE49-F238E27FC236}">
              <a16:creationId xmlns:a16="http://schemas.microsoft.com/office/drawing/2014/main" xmlns="" id="{E40F97DE-E3EC-4BF0-903C-93837C3E1D4C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02" name="Text Box 77">
          <a:extLst>
            <a:ext uri="{FF2B5EF4-FFF2-40B4-BE49-F238E27FC236}">
              <a16:creationId xmlns:a16="http://schemas.microsoft.com/office/drawing/2014/main" xmlns="" id="{9773693E-BCAE-4FC5-928F-3D5989744F35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03" name="Text Box 77">
          <a:extLst>
            <a:ext uri="{FF2B5EF4-FFF2-40B4-BE49-F238E27FC236}">
              <a16:creationId xmlns:a16="http://schemas.microsoft.com/office/drawing/2014/main" xmlns="" id="{74C74EB5-4B3A-4880-B6C6-EA86D4B50B74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04" name="Text Box 77">
          <a:extLst>
            <a:ext uri="{FF2B5EF4-FFF2-40B4-BE49-F238E27FC236}">
              <a16:creationId xmlns:a16="http://schemas.microsoft.com/office/drawing/2014/main" xmlns="" id="{A36750F1-926E-45DE-8E78-2E032E2E4D7B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05" name="Text Box 77">
          <a:extLst>
            <a:ext uri="{FF2B5EF4-FFF2-40B4-BE49-F238E27FC236}">
              <a16:creationId xmlns:a16="http://schemas.microsoft.com/office/drawing/2014/main" xmlns="" id="{AE8D3392-1FFF-4987-BBCF-D6519F9BA6A7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06" name="Text Box 77">
          <a:extLst>
            <a:ext uri="{FF2B5EF4-FFF2-40B4-BE49-F238E27FC236}">
              <a16:creationId xmlns:a16="http://schemas.microsoft.com/office/drawing/2014/main" xmlns="" id="{7F38BED3-1933-40A8-940E-59365ABDC3BB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07" name="Text Box 77">
          <a:extLst>
            <a:ext uri="{FF2B5EF4-FFF2-40B4-BE49-F238E27FC236}">
              <a16:creationId xmlns:a16="http://schemas.microsoft.com/office/drawing/2014/main" xmlns="" id="{86505655-2859-49EC-8472-82591A8A9CB4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08" name="Text Box 77">
          <a:extLst>
            <a:ext uri="{FF2B5EF4-FFF2-40B4-BE49-F238E27FC236}">
              <a16:creationId xmlns:a16="http://schemas.microsoft.com/office/drawing/2014/main" xmlns="" id="{65BD818F-7AAE-4B29-8846-6AB38189F210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09" name="Text Box 77">
          <a:extLst>
            <a:ext uri="{FF2B5EF4-FFF2-40B4-BE49-F238E27FC236}">
              <a16:creationId xmlns:a16="http://schemas.microsoft.com/office/drawing/2014/main" xmlns="" id="{DD160185-0C1F-4CDA-BEF3-F29CC4BA273C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10" name="Text Box 77">
          <a:extLst>
            <a:ext uri="{FF2B5EF4-FFF2-40B4-BE49-F238E27FC236}">
              <a16:creationId xmlns:a16="http://schemas.microsoft.com/office/drawing/2014/main" xmlns="" id="{69935FCC-02FD-4428-AA37-3BB9D4FE746D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11" name="Text Box 77">
          <a:extLst>
            <a:ext uri="{FF2B5EF4-FFF2-40B4-BE49-F238E27FC236}">
              <a16:creationId xmlns:a16="http://schemas.microsoft.com/office/drawing/2014/main" xmlns="" id="{73C9EB3A-4F16-41DB-A110-19BD1ECCFB99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12" name="Text Box 77">
          <a:extLst>
            <a:ext uri="{FF2B5EF4-FFF2-40B4-BE49-F238E27FC236}">
              <a16:creationId xmlns:a16="http://schemas.microsoft.com/office/drawing/2014/main" xmlns="" id="{AC52E389-B00B-4F53-8D18-63E91507A8DA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13" name="Text Box 77">
          <a:extLst>
            <a:ext uri="{FF2B5EF4-FFF2-40B4-BE49-F238E27FC236}">
              <a16:creationId xmlns:a16="http://schemas.microsoft.com/office/drawing/2014/main" xmlns="" id="{910B1947-BFF2-48B8-B24A-D25CD35F7CD2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14" name="Text Box 77">
          <a:extLst>
            <a:ext uri="{FF2B5EF4-FFF2-40B4-BE49-F238E27FC236}">
              <a16:creationId xmlns:a16="http://schemas.microsoft.com/office/drawing/2014/main" xmlns="" id="{CC67A02E-DA8D-4E07-A312-00EBE1CE9FEC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15" name="Text Box 77">
          <a:extLst>
            <a:ext uri="{FF2B5EF4-FFF2-40B4-BE49-F238E27FC236}">
              <a16:creationId xmlns:a16="http://schemas.microsoft.com/office/drawing/2014/main" xmlns="" id="{FA103954-FD27-4C3A-9F61-F1828570752A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16" name="Text Box 77">
          <a:extLst>
            <a:ext uri="{FF2B5EF4-FFF2-40B4-BE49-F238E27FC236}">
              <a16:creationId xmlns:a16="http://schemas.microsoft.com/office/drawing/2014/main" xmlns="" id="{1AFE24D3-DCF4-4EFE-8867-BAF352D35E2B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17" name="Text Box 77">
          <a:extLst>
            <a:ext uri="{FF2B5EF4-FFF2-40B4-BE49-F238E27FC236}">
              <a16:creationId xmlns:a16="http://schemas.microsoft.com/office/drawing/2014/main" xmlns="" id="{8F1E877E-EA34-4E8C-934E-EBCF551E5D93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18" name="Text Box 77">
          <a:extLst>
            <a:ext uri="{FF2B5EF4-FFF2-40B4-BE49-F238E27FC236}">
              <a16:creationId xmlns:a16="http://schemas.microsoft.com/office/drawing/2014/main" xmlns="" id="{35CCDA42-4E0E-4F0E-90E8-5EB1ED471D34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19" name="Text Box 77">
          <a:extLst>
            <a:ext uri="{FF2B5EF4-FFF2-40B4-BE49-F238E27FC236}">
              <a16:creationId xmlns:a16="http://schemas.microsoft.com/office/drawing/2014/main" xmlns="" id="{BDC8AA00-0076-49E9-A143-66925B10F9DE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20" name="Text Box 77">
          <a:extLst>
            <a:ext uri="{FF2B5EF4-FFF2-40B4-BE49-F238E27FC236}">
              <a16:creationId xmlns:a16="http://schemas.microsoft.com/office/drawing/2014/main" xmlns="" id="{832C8E76-76FD-4653-A192-7F934DDE8E93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21" name="Text Box 77">
          <a:extLst>
            <a:ext uri="{FF2B5EF4-FFF2-40B4-BE49-F238E27FC236}">
              <a16:creationId xmlns:a16="http://schemas.microsoft.com/office/drawing/2014/main" xmlns="" id="{A0212758-C27D-4E9A-BD27-1CDA6BDEE121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22" name="Text Box 77">
          <a:extLst>
            <a:ext uri="{FF2B5EF4-FFF2-40B4-BE49-F238E27FC236}">
              <a16:creationId xmlns:a16="http://schemas.microsoft.com/office/drawing/2014/main" xmlns="" id="{FAF888A8-B772-44A5-9270-51D77DF6ED89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23" name="Text Box 77">
          <a:extLst>
            <a:ext uri="{FF2B5EF4-FFF2-40B4-BE49-F238E27FC236}">
              <a16:creationId xmlns:a16="http://schemas.microsoft.com/office/drawing/2014/main" xmlns="" id="{B0E29471-94A6-46E6-93AB-FE5859781661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24" name="Text Box 77">
          <a:extLst>
            <a:ext uri="{FF2B5EF4-FFF2-40B4-BE49-F238E27FC236}">
              <a16:creationId xmlns:a16="http://schemas.microsoft.com/office/drawing/2014/main" xmlns="" id="{1EF0B09F-AB9C-4643-BD5A-B596B2939AE0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25" name="Text Box 77">
          <a:extLst>
            <a:ext uri="{FF2B5EF4-FFF2-40B4-BE49-F238E27FC236}">
              <a16:creationId xmlns:a16="http://schemas.microsoft.com/office/drawing/2014/main" xmlns="" id="{8398D865-DEDC-48B2-B98C-7D751B48CB42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26" name="Text Box 77">
          <a:extLst>
            <a:ext uri="{FF2B5EF4-FFF2-40B4-BE49-F238E27FC236}">
              <a16:creationId xmlns:a16="http://schemas.microsoft.com/office/drawing/2014/main" xmlns="" id="{F98EC8A8-7545-4DAE-8B3B-D3D993DD66DB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27" name="Text Box 77">
          <a:extLst>
            <a:ext uri="{FF2B5EF4-FFF2-40B4-BE49-F238E27FC236}">
              <a16:creationId xmlns:a16="http://schemas.microsoft.com/office/drawing/2014/main" xmlns="" id="{2CA1DE31-D757-4EE0-B504-334AC8AD4CE8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28" name="Text Box 77">
          <a:extLst>
            <a:ext uri="{FF2B5EF4-FFF2-40B4-BE49-F238E27FC236}">
              <a16:creationId xmlns:a16="http://schemas.microsoft.com/office/drawing/2014/main" xmlns="" id="{7E7B1F8F-66B7-48DE-89FA-CA25818F815E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29" name="Text Box 77">
          <a:extLst>
            <a:ext uri="{FF2B5EF4-FFF2-40B4-BE49-F238E27FC236}">
              <a16:creationId xmlns:a16="http://schemas.microsoft.com/office/drawing/2014/main" xmlns="" id="{FDFCBA44-2738-484E-9C9F-0A1FEBEC0D3B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30" name="Text Box 77">
          <a:extLst>
            <a:ext uri="{FF2B5EF4-FFF2-40B4-BE49-F238E27FC236}">
              <a16:creationId xmlns:a16="http://schemas.microsoft.com/office/drawing/2014/main" xmlns="" id="{78B72BA5-6B66-468F-84E7-6FED4492D6EC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31" name="Text Box 77">
          <a:extLst>
            <a:ext uri="{FF2B5EF4-FFF2-40B4-BE49-F238E27FC236}">
              <a16:creationId xmlns:a16="http://schemas.microsoft.com/office/drawing/2014/main" xmlns="" id="{FA903239-D7C2-4513-86D9-E5D7FD9FA5F9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32" name="Text Box 77">
          <a:extLst>
            <a:ext uri="{FF2B5EF4-FFF2-40B4-BE49-F238E27FC236}">
              <a16:creationId xmlns:a16="http://schemas.microsoft.com/office/drawing/2014/main" xmlns="" id="{057AA0C8-C588-4104-A506-0C9031CFD7A2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33" name="Text Box 77">
          <a:extLst>
            <a:ext uri="{FF2B5EF4-FFF2-40B4-BE49-F238E27FC236}">
              <a16:creationId xmlns:a16="http://schemas.microsoft.com/office/drawing/2014/main" xmlns="" id="{2A274139-6B16-40D7-811E-60B175C2C349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34" name="Text Box 77">
          <a:extLst>
            <a:ext uri="{FF2B5EF4-FFF2-40B4-BE49-F238E27FC236}">
              <a16:creationId xmlns:a16="http://schemas.microsoft.com/office/drawing/2014/main" xmlns="" id="{BDA17980-4005-4F51-B39A-7C11F6A288D2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35" name="Text Box 77">
          <a:extLst>
            <a:ext uri="{FF2B5EF4-FFF2-40B4-BE49-F238E27FC236}">
              <a16:creationId xmlns:a16="http://schemas.microsoft.com/office/drawing/2014/main" xmlns="" id="{E0F81562-0FBB-47DC-BA6A-53CB9461F7D7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36" name="Text Box 77">
          <a:extLst>
            <a:ext uri="{FF2B5EF4-FFF2-40B4-BE49-F238E27FC236}">
              <a16:creationId xmlns:a16="http://schemas.microsoft.com/office/drawing/2014/main" xmlns="" id="{9F18D7F5-B9BF-42D5-8B69-255E4C413036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37" name="Text Box 77">
          <a:extLst>
            <a:ext uri="{FF2B5EF4-FFF2-40B4-BE49-F238E27FC236}">
              <a16:creationId xmlns:a16="http://schemas.microsoft.com/office/drawing/2014/main" xmlns="" id="{6B387D13-731B-4E88-8811-69102FE5857C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38" name="Text Box 77">
          <a:extLst>
            <a:ext uri="{FF2B5EF4-FFF2-40B4-BE49-F238E27FC236}">
              <a16:creationId xmlns:a16="http://schemas.microsoft.com/office/drawing/2014/main" xmlns="" id="{23AAF10B-D35D-49E1-AECC-28DB2D30EA77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39" name="Text Box 77">
          <a:extLst>
            <a:ext uri="{FF2B5EF4-FFF2-40B4-BE49-F238E27FC236}">
              <a16:creationId xmlns:a16="http://schemas.microsoft.com/office/drawing/2014/main" xmlns="" id="{B904F836-D358-4015-B4E3-2D1DA5FE6672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40" name="Text Box 77">
          <a:extLst>
            <a:ext uri="{FF2B5EF4-FFF2-40B4-BE49-F238E27FC236}">
              <a16:creationId xmlns:a16="http://schemas.microsoft.com/office/drawing/2014/main" xmlns="" id="{69D4C1A8-C5E2-4F73-9CC8-1507B653D8BF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41" name="Text Box 77">
          <a:extLst>
            <a:ext uri="{FF2B5EF4-FFF2-40B4-BE49-F238E27FC236}">
              <a16:creationId xmlns:a16="http://schemas.microsoft.com/office/drawing/2014/main" xmlns="" id="{27155D11-94A3-4E3F-9B3F-AA665905BB57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42" name="Text Box 77">
          <a:extLst>
            <a:ext uri="{FF2B5EF4-FFF2-40B4-BE49-F238E27FC236}">
              <a16:creationId xmlns:a16="http://schemas.microsoft.com/office/drawing/2014/main" xmlns="" id="{C397364B-13DF-48DC-9BFD-46C07C2C5628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43" name="Text Box 77">
          <a:extLst>
            <a:ext uri="{FF2B5EF4-FFF2-40B4-BE49-F238E27FC236}">
              <a16:creationId xmlns:a16="http://schemas.microsoft.com/office/drawing/2014/main" xmlns="" id="{81F05CCB-FE80-4A8E-823E-06A72FF6DE23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44" name="Text Box 77">
          <a:extLst>
            <a:ext uri="{FF2B5EF4-FFF2-40B4-BE49-F238E27FC236}">
              <a16:creationId xmlns:a16="http://schemas.microsoft.com/office/drawing/2014/main" xmlns="" id="{448B9019-DF1E-4FA3-ACFC-A511E586E5A6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45" name="Text Box 77">
          <a:extLst>
            <a:ext uri="{FF2B5EF4-FFF2-40B4-BE49-F238E27FC236}">
              <a16:creationId xmlns:a16="http://schemas.microsoft.com/office/drawing/2014/main" xmlns="" id="{714AB922-0E38-4B0F-963A-D9CE8D4A34BF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46" name="Text Box 77">
          <a:extLst>
            <a:ext uri="{FF2B5EF4-FFF2-40B4-BE49-F238E27FC236}">
              <a16:creationId xmlns:a16="http://schemas.microsoft.com/office/drawing/2014/main" xmlns="" id="{DFE5CE6A-801A-4348-9A51-18FF9CFB897E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47" name="Text Box 77">
          <a:extLst>
            <a:ext uri="{FF2B5EF4-FFF2-40B4-BE49-F238E27FC236}">
              <a16:creationId xmlns:a16="http://schemas.microsoft.com/office/drawing/2014/main" xmlns="" id="{F9F2AD93-DBFF-4752-B90E-4BBF4DB45FBA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48" name="Text Box 77">
          <a:extLst>
            <a:ext uri="{FF2B5EF4-FFF2-40B4-BE49-F238E27FC236}">
              <a16:creationId xmlns:a16="http://schemas.microsoft.com/office/drawing/2014/main" xmlns="" id="{AD323C68-7B80-4329-94F1-C08436DE8DE4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49" name="Text Box 77">
          <a:extLst>
            <a:ext uri="{FF2B5EF4-FFF2-40B4-BE49-F238E27FC236}">
              <a16:creationId xmlns:a16="http://schemas.microsoft.com/office/drawing/2014/main" xmlns="" id="{70E404C8-567C-4352-99FF-CC233B13DF31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50" name="Text Box 77">
          <a:extLst>
            <a:ext uri="{FF2B5EF4-FFF2-40B4-BE49-F238E27FC236}">
              <a16:creationId xmlns:a16="http://schemas.microsoft.com/office/drawing/2014/main" xmlns="" id="{EFB7EE80-4E21-4307-8D3D-15FE7BCC9F75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51" name="Text Box 77">
          <a:extLst>
            <a:ext uri="{FF2B5EF4-FFF2-40B4-BE49-F238E27FC236}">
              <a16:creationId xmlns:a16="http://schemas.microsoft.com/office/drawing/2014/main" xmlns="" id="{28704463-14AB-45CE-807C-BD9EFCE81C75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52" name="Text Box 77">
          <a:extLst>
            <a:ext uri="{FF2B5EF4-FFF2-40B4-BE49-F238E27FC236}">
              <a16:creationId xmlns:a16="http://schemas.microsoft.com/office/drawing/2014/main" xmlns="" id="{AA0E3FC8-B15A-48BE-813A-8BCD429B0007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53" name="Text Box 77">
          <a:extLst>
            <a:ext uri="{FF2B5EF4-FFF2-40B4-BE49-F238E27FC236}">
              <a16:creationId xmlns:a16="http://schemas.microsoft.com/office/drawing/2014/main" xmlns="" id="{FCE99A4A-EDB4-4A1B-9DDA-2DF63C6BB199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54" name="Text Box 77">
          <a:extLst>
            <a:ext uri="{FF2B5EF4-FFF2-40B4-BE49-F238E27FC236}">
              <a16:creationId xmlns:a16="http://schemas.microsoft.com/office/drawing/2014/main" xmlns="" id="{A6C37646-D84E-432E-8718-95CE9D715B95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55" name="Text Box 77">
          <a:extLst>
            <a:ext uri="{FF2B5EF4-FFF2-40B4-BE49-F238E27FC236}">
              <a16:creationId xmlns:a16="http://schemas.microsoft.com/office/drawing/2014/main" xmlns="" id="{DBBD0B43-E377-4706-AA63-86D1E04207C9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56" name="Text Box 77">
          <a:extLst>
            <a:ext uri="{FF2B5EF4-FFF2-40B4-BE49-F238E27FC236}">
              <a16:creationId xmlns:a16="http://schemas.microsoft.com/office/drawing/2014/main" xmlns="" id="{14EB0418-3D1B-40CC-9A9E-7B847A7B2E86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57" name="Text Box 77">
          <a:extLst>
            <a:ext uri="{FF2B5EF4-FFF2-40B4-BE49-F238E27FC236}">
              <a16:creationId xmlns:a16="http://schemas.microsoft.com/office/drawing/2014/main" xmlns="" id="{BA7F88A2-3182-4833-A6EF-09E39AC116B3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58" name="Text Box 77">
          <a:extLst>
            <a:ext uri="{FF2B5EF4-FFF2-40B4-BE49-F238E27FC236}">
              <a16:creationId xmlns:a16="http://schemas.microsoft.com/office/drawing/2014/main" xmlns="" id="{FC59B10C-AA25-40CA-A041-D9432462218E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59" name="Text Box 77">
          <a:extLst>
            <a:ext uri="{FF2B5EF4-FFF2-40B4-BE49-F238E27FC236}">
              <a16:creationId xmlns:a16="http://schemas.microsoft.com/office/drawing/2014/main" xmlns="" id="{1E984484-A992-44BC-9099-753757D3990C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60" name="Text Box 77">
          <a:extLst>
            <a:ext uri="{FF2B5EF4-FFF2-40B4-BE49-F238E27FC236}">
              <a16:creationId xmlns:a16="http://schemas.microsoft.com/office/drawing/2014/main" xmlns="" id="{A6DD6BBF-F691-48AA-AA07-992FF838C317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61" name="Text Box 77">
          <a:extLst>
            <a:ext uri="{FF2B5EF4-FFF2-40B4-BE49-F238E27FC236}">
              <a16:creationId xmlns:a16="http://schemas.microsoft.com/office/drawing/2014/main" xmlns="" id="{6A321C2A-4DDB-4007-8726-FD885794112C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62" name="Text Box 77">
          <a:extLst>
            <a:ext uri="{FF2B5EF4-FFF2-40B4-BE49-F238E27FC236}">
              <a16:creationId xmlns:a16="http://schemas.microsoft.com/office/drawing/2014/main" xmlns="" id="{F2612A96-B81D-496D-A4BD-4CB4ECB6EEC4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63" name="Text Box 77">
          <a:extLst>
            <a:ext uri="{FF2B5EF4-FFF2-40B4-BE49-F238E27FC236}">
              <a16:creationId xmlns:a16="http://schemas.microsoft.com/office/drawing/2014/main" xmlns="" id="{2F3ABA41-B5DD-4873-A0E3-385C7193D802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64" name="Text Box 77">
          <a:extLst>
            <a:ext uri="{FF2B5EF4-FFF2-40B4-BE49-F238E27FC236}">
              <a16:creationId xmlns:a16="http://schemas.microsoft.com/office/drawing/2014/main" xmlns="" id="{E0AC6C4C-0D09-4543-813B-5052F5F4F8CC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65" name="Text Box 77">
          <a:extLst>
            <a:ext uri="{FF2B5EF4-FFF2-40B4-BE49-F238E27FC236}">
              <a16:creationId xmlns:a16="http://schemas.microsoft.com/office/drawing/2014/main" xmlns="" id="{FD525803-E584-4BED-9BC6-60BDCFEC1D38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66" name="Text Box 77">
          <a:extLst>
            <a:ext uri="{FF2B5EF4-FFF2-40B4-BE49-F238E27FC236}">
              <a16:creationId xmlns:a16="http://schemas.microsoft.com/office/drawing/2014/main" xmlns="" id="{EF948C06-79B1-432D-AF5B-369520B30E29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67" name="Text Box 77">
          <a:extLst>
            <a:ext uri="{FF2B5EF4-FFF2-40B4-BE49-F238E27FC236}">
              <a16:creationId xmlns:a16="http://schemas.microsoft.com/office/drawing/2014/main" xmlns="" id="{CDCA1103-6E72-4379-A635-B9C0A58DFBD6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68" name="Text Box 77">
          <a:extLst>
            <a:ext uri="{FF2B5EF4-FFF2-40B4-BE49-F238E27FC236}">
              <a16:creationId xmlns:a16="http://schemas.microsoft.com/office/drawing/2014/main" xmlns="" id="{7F81D5D4-339A-4CCF-A809-B75785BF0A3D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69" name="Text Box 77">
          <a:extLst>
            <a:ext uri="{FF2B5EF4-FFF2-40B4-BE49-F238E27FC236}">
              <a16:creationId xmlns:a16="http://schemas.microsoft.com/office/drawing/2014/main" xmlns="" id="{94203BEC-8809-46FE-B2CC-3973A4F50F13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70" name="Text Box 77">
          <a:extLst>
            <a:ext uri="{FF2B5EF4-FFF2-40B4-BE49-F238E27FC236}">
              <a16:creationId xmlns:a16="http://schemas.microsoft.com/office/drawing/2014/main" xmlns="" id="{132A67E2-D4B0-4EB2-B9F6-DE6F27A0C628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71" name="Text Box 77">
          <a:extLst>
            <a:ext uri="{FF2B5EF4-FFF2-40B4-BE49-F238E27FC236}">
              <a16:creationId xmlns:a16="http://schemas.microsoft.com/office/drawing/2014/main" xmlns="" id="{C1FE339D-0F94-4111-8535-C64AA24B3705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72" name="Text Box 77">
          <a:extLst>
            <a:ext uri="{FF2B5EF4-FFF2-40B4-BE49-F238E27FC236}">
              <a16:creationId xmlns:a16="http://schemas.microsoft.com/office/drawing/2014/main" xmlns="" id="{7F52DC65-76FC-45A0-9250-96AA3D54840F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73" name="Text Box 77">
          <a:extLst>
            <a:ext uri="{FF2B5EF4-FFF2-40B4-BE49-F238E27FC236}">
              <a16:creationId xmlns:a16="http://schemas.microsoft.com/office/drawing/2014/main" xmlns="" id="{2E00FB58-7A3D-4622-95DB-ED94D4865A17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74" name="Text Box 77">
          <a:extLst>
            <a:ext uri="{FF2B5EF4-FFF2-40B4-BE49-F238E27FC236}">
              <a16:creationId xmlns:a16="http://schemas.microsoft.com/office/drawing/2014/main" xmlns="" id="{FCADDC72-9314-48BA-A517-F02356B091F8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454025</xdr:colOff>
      <xdr:row>43</xdr:row>
      <xdr:rowOff>0</xdr:rowOff>
    </xdr:from>
    <xdr:ext cx="63500" cy="76200"/>
    <xdr:sp macro="" textlink="">
      <xdr:nvSpPr>
        <xdr:cNvPr id="1475" name="Text Box 77">
          <a:extLst>
            <a:ext uri="{FF2B5EF4-FFF2-40B4-BE49-F238E27FC236}">
              <a16:creationId xmlns:a16="http://schemas.microsoft.com/office/drawing/2014/main" xmlns="" id="{17A8FC2E-E10D-4F40-9163-B93A17A59E01}"/>
            </a:ext>
          </a:extLst>
        </xdr:cNvPr>
        <xdr:cNvSpPr txBox="1">
          <a:spLocks noChangeArrowheads="1"/>
        </xdr:cNvSpPr>
      </xdr:nvSpPr>
      <xdr:spPr bwMode="auto">
        <a:xfrm>
          <a:off x="4702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76" name="Text Box 77">
          <a:extLst>
            <a:ext uri="{FF2B5EF4-FFF2-40B4-BE49-F238E27FC236}">
              <a16:creationId xmlns:a16="http://schemas.microsoft.com/office/drawing/2014/main" xmlns="" id="{F0395CFD-A77A-4F9D-8872-A9767ED57955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77" name="Text Box 77">
          <a:extLst>
            <a:ext uri="{FF2B5EF4-FFF2-40B4-BE49-F238E27FC236}">
              <a16:creationId xmlns:a16="http://schemas.microsoft.com/office/drawing/2014/main" xmlns="" id="{E0FD7021-7B47-44F7-B60E-8538CCF62657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78" name="Text Box 77">
          <a:extLst>
            <a:ext uri="{FF2B5EF4-FFF2-40B4-BE49-F238E27FC236}">
              <a16:creationId xmlns:a16="http://schemas.microsoft.com/office/drawing/2014/main" xmlns="" id="{A4920CD5-2C2B-4A47-80EE-B4C8DF40FA2D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79" name="Text Box 77">
          <a:extLst>
            <a:ext uri="{FF2B5EF4-FFF2-40B4-BE49-F238E27FC236}">
              <a16:creationId xmlns:a16="http://schemas.microsoft.com/office/drawing/2014/main" xmlns="" id="{6D6003AD-EF9E-4896-B8A6-856B12A18459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80" name="Text Box 77">
          <a:extLst>
            <a:ext uri="{FF2B5EF4-FFF2-40B4-BE49-F238E27FC236}">
              <a16:creationId xmlns:a16="http://schemas.microsoft.com/office/drawing/2014/main" xmlns="" id="{E21C3F15-E076-46C7-AD9B-21B9B0DE2F21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81" name="Text Box 77">
          <a:extLst>
            <a:ext uri="{FF2B5EF4-FFF2-40B4-BE49-F238E27FC236}">
              <a16:creationId xmlns:a16="http://schemas.microsoft.com/office/drawing/2014/main" xmlns="" id="{390078C0-1CCA-4601-BA4A-9E9CE1BFD1FD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82" name="Text Box 77">
          <a:extLst>
            <a:ext uri="{FF2B5EF4-FFF2-40B4-BE49-F238E27FC236}">
              <a16:creationId xmlns:a16="http://schemas.microsoft.com/office/drawing/2014/main" xmlns="" id="{836830D0-7D9D-4C5B-B957-339D4BD9F8FA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83" name="Text Box 77">
          <a:extLst>
            <a:ext uri="{FF2B5EF4-FFF2-40B4-BE49-F238E27FC236}">
              <a16:creationId xmlns:a16="http://schemas.microsoft.com/office/drawing/2014/main" xmlns="" id="{429CC306-B401-40B1-9A77-6ACF7AEA8EB4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84" name="Text Box 77">
          <a:extLst>
            <a:ext uri="{FF2B5EF4-FFF2-40B4-BE49-F238E27FC236}">
              <a16:creationId xmlns:a16="http://schemas.microsoft.com/office/drawing/2014/main" xmlns="" id="{E3C33AD1-2F8E-4488-BD50-7FABAD22C567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85" name="Text Box 77">
          <a:extLst>
            <a:ext uri="{FF2B5EF4-FFF2-40B4-BE49-F238E27FC236}">
              <a16:creationId xmlns:a16="http://schemas.microsoft.com/office/drawing/2014/main" xmlns="" id="{8CBF9179-1128-4E7F-B37A-3943880AF4CC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86" name="Text Box 77">
          <a:extLst>
            <a:ext uri="{FF2B5EF4-FFF2-40B4-BE49-F238E27FC236}">
              <a16:creationId xmlns:a16="http://schemas.microsoft.com/office/drawing/2014/main" xmlns="" id="{11BBB433-F265-4A0B-9305-B6999C069C82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87" name="Text Box 77">
          <a:extLst>
            <a:ext uri="{FF2B5EF4-FFF2-40B4-BE49-F238E27FC236}">
              <a16:creationId xmlns:a16="http://schemas.microsoft.com/office/drawing/2014/main" xmlns="" id="{B38D6C57-2BF1-458E-B12B-80E5F5A63F8D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88" name="Text Box 77">
          <a:extLst>
            <a:ext uri="{FF2B5EF4-FFF2-40B4-BE49-F238E27FC236}">
              <a16:creationId xmlns:a16="http://schemas.microsoft.com/office/drawing/2014/main" xmlns="" id="{9D2E73C2-5671-4544-A7D6-06B1AAAE2DC6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89" name="Text Box 77">
          <a:extLst>
            <a:ext uri="{FF2B5EF4-FFF2-40B4-BE49-F238E27FC236}">
              <a16:creationId xmlns:a16="http://schemas.microsoft.com/office/drawing/2014/main" xmlns="" id="{58DB9C52-E41A-4A54-AEB1-D18B94131DBE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90" name="Text Box 77">
          <a:extLst>
            <a:ext uri="{FF2B5EF4-FFF2-40B4-BE49-F238E27FC236}">
              <a16:creationId xmlns:a16="http://schemas.microsoft.com/office/drawing/2014/main" xmlns="" id="{D373A6C0-4BD3-4FE5-8B73-655B20BF9691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91" name="Text Box 77">
          <a:extLst>
            <a:ext uri="{FF2B5EF4-FFF2-40B4-BE49-F238E27FC236}">
              <a16:creationId xmlns:a16="http://schemas.microsoft.com/office/drawing/2014/main" xmlns="" id="{84543125-F562-4E51-B5E9-322ADB6B58C8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92" name="Text Box 77">
          <a:extLst>
            <a:ext uri="{FF2B5EF4-FFF2-40B4-BE49-F238E27FC236}">
              <a16:creationId xmlns:a16="http://schemas.microsoft.com/office/drawing/2014/main" xmlns="" id="{4E00D0CB-D45A-499C-8EEF-928DCE042397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93" name="Text Box 77">
          <a:extLst>
            <a:ext uri="{FF2B5EF4-FFF2-40B4-BE49-F238E27FC236}">
              <a16:creationId xmlns:a16="http://schemas.microsoft.com/office/drawing/2014/main" xmlns="" id="{04BD19BE-B175-4F60-9036-12C626C12F41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94" name="Text Box 77">
          <a:extLst>
            <a:ext uri="{FF2B5EF4-FFF2-40B4-BE49-F238E27FC236}">
              <a16:creationId xmlns:a16="http://schemas.microsoft.com/office/drawing/2014/main" xmlns="" id="{D1423C0E-8132-40C8-8E98-64A8BB13B33D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95" name="Text Box 77">
          <a:extLst>
            <a:ext uri="{FF2B5EF4-FFF2-40B4-BE49-F238E27FC236}">
              <a16:creationId xmlns:a16="http://schemas.microsoft.com/office/drawing/2014/main" xmlns="" id="{B88F1118-C25C-4206-814B-C87DFFB20CF7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96" name="Text Box 77">
          <a:extLst>
            <a:ext uri="{FF2B5EF4-FFF2-40B4-BE49-F238E27FC236}">
              <a16:creationId xmlns:a16="http://schemas.microsoft.com/office/drawing/2014/main" xmlns="" id="{040BB32A-D16A-4C5E-96CD-3BD2B5605718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97" name="Text Box 77">
          <a:extLst>
            <a:ext uri="{FF2B5EF4-FFF2-40B4-BE49-F238E27FC236}">
              <a16:creationId xmlns:a16="http://schemas.microsoft.com/office/drawing/2014/main" xmlns="" id="{8682190E-3650-4D99-824F-754B5D503D2A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98" name="Text Box 77">
          <a:extLst>
            <a:ext uri="{FF2B5EF4-FFF2-40B4-BE49-F238E27FC236}">
              <a16:creationId xmlns:a16="http://schemas.microsoft.com/office/drawing/2014/main" xmlns="" id="{1292A4B4-E16E-4230-B31C-56151E491753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499" name="Text Box 77">
          <a:extLst>
            <a:ext uri="{FF2B5EF4-FFF2-40B4-BE49-F238E27FC236}">
              <a16:creationId xmlns:a16="http://schemas.microsoft.com/office/drawing/2014/main" xmlns="" id="{28935FC2-C4A6-48CA-ABA0-353CB8E02370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00" name="Text Box 77">
          <a:extLst>
            <a:ext uri="{FF2B5EF4-FFF2-40B4-BE49-F238E27FC236}">
              <a16:creationId xmlns:a16="http://schemas.microsoft.com/office/drawing/2014/main" xmlns="" id="{F0179C5F-A970-4D08-86E0-CA8CBFC0C58D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01" name="Text Box 77">
          <a:extLst>
            <a:ext uri="{FF2B5EF4-FFF2-40B4-BE49-F238E27FC236}">
              <a16:creationId xmlns:a16="http://schemas.microsoft.com/office/drawing/2014/main" xmlns="" id="{DAF96092-EFF4-4083-97C7-484F322450B4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02" name="Text Box 77">
          <a:extLst>
            <a:ext uri="{FF2B5EF4-FFF2-40B4-BE49-F238E27FC236}">
              <a16:creationId xmlns:a16="http://schemas.microsoft.com/office/drawing/2014/main" xmlns="" id="{C670AB47-B6EE-4B74-A170-FD1384C3B990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03" name="Text Box 77">
          <a:extLst>
            <a:ext uri="{FF2B5EF4-FFF2-40B4-BE49-F238E27FC236}">
              <a16:creationId xmlns:a16="http://schemas.microsoft.com/office/drawing/2014/main" xmlns="" id="{E6931428-10A8-4661-9A7B-78C37F9FFB45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04" name="Text Box 77">
          <a:extLst>
            <a:ext uri="{FF2B5EF4-FFF2-40B4-BE49-F238E27FC236}">
              <a16:creationId xmlns:a16="http://schemas.microsoft.com/office/drawing/2014/main" xmlns="" id="{9752124D-2D22-416E-9C89-82AE7EE8744B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05" name="Text Box 77">
          <a:extLst>
            <a:ext uri="{FF2B5EF4-FFF2-40B4-BE49-F238E27FC236}">
              <a16:creationId xmlns:a16="http://schemas.microsoft.com/office/drawing/2014/main" xmlns="" id="{5E271CAD-D65C-46E3-983A-1F6823B7BF61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06" name="Text Box 77">
          <a:extLst>
            <a:ext uri="{FF2B5EF4-FFF2-40B4-BE49-F238E27FC236}">
              <a16:creationId xmlns:a16="http://schemas.microsoft.com/office/drawing/2014/main" xmlns="" id="{C1FB89D6-8AD3-44C6-9D59-406761A664AD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07" name="Text Box 77">
          <a:extLst>
            <a:ext uri="{FF2B5EF4-FFF2-40B4-BE49-F238E27FC236}">
              <a16:creationId xmlns:a16="http://schemas.microsoft.com/office/drawing/2014/main" xmlns="" id="{245A2AE4-4F19-44EB-80FF-68D52763902F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08" name="Text Box 77">
          <a:extLst>
            <a:ext uri="{FF2B5EF4-FFF2-40B4-BE49-F238E27FC236}">
              <a16:creationId xmlns:a16="http://schemas.microsoft.com/office/drawing/2014/main" xmlns="" id="{9377D7A3-F72B-4F8B-90EA-CF193EEF76E9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09" name="Text Box 77">
          <a:extLst>
            <a:ext uri="{FF2B5EF4-FFF2-40B4-BE49-F238E27FC236}">
              <a16:creationId xmlns:a16="http://schemas.microsoft.com/office/drawing/2014/main" xmlns="" id="{A746B50F-2C9A-4BA4-984F-40021F9C3DF3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10" name="Text Box 77">
          <a:extLst>
            <a:ext uri="{FF2B5EF4-FFF2-40B4-BE49-F238E27FC236}">
              <a16:creationId xmlns:a16="http://schemas.microsoft.com/office/drawing/2014/main" xmlns="" id="{7B81AB52-C4B1-4799-8830-B56022305A12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11" name="Text Box 77">
          <a:extLst>
            <a:ext uri="{FF2B5EF4-FFF2-40B4-BE49-F238E27FC236}">
              <a16:creationId xmlns:a16="http://schemas.microsoft.com/office/drawing/2014/main" xmlns="" id="{6414F461-6FA6-40A6-937D-11ED8541503F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12" name="Text Box 77">
          <a:extLst>
            <a:ext uri="{FF2B5EF4-FFF2-40B4-BE49-F238E27FC236}">
              <a16:creationId xmlns:a16="http://schemas.microsoft.com/office/drawing/2014/main" xmlns="" id="{D7684C06-8E44-48DD-9CF0-63C659A6343C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13" name="Text Box 77">
          <a:extLst>
            <a:ext uri="{FF2B5EF4-FFF2-40B4-BE49-F238E27FC236}">
              <a16:creationId xmlns:a16="http://schemas.microsoft.com/office/drawing/2014/main" xmlns="" id="{10EFA999-52A6-4B10-B40F-91635FF8C428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14" name="Text Box 77">
          <a:extLst>
            <a:ext uri="{FF2B5EF4-FFF2-40B4-BE49-F238E27FC236}">
              <a16:creationId xmlns:a16="http://schemas.microsoft.com/office/drawing/2014/main" xmlns="" id="{760118F3-6D01-4205-9536-525D25A99958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15" name="Text Box 77">
          <a:extLst>
            <a:ext uri="{FF2B5EF4-FFF2-40B4-BE49-F238E27FC236}">
              <a16:creationId xmlns:a16="http://schemas.microsoft.com/office/drawing/2014/main" xmlns="" id="{10697F01-BDA2-45BD-A622-D5183A7AA9B7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16" name="Text Box 77">
          <a:extLst>
            <a:ext uri="{FF2B5EF4-FFF2-40B4-BE49-F238E27FC236}">
              <a16:creationId xmlns:a16="http://schemas.microsoft.com/office/drawing/2014/main" xmlns="" id="{D94EB441-F579-4D54-B8B8-0A92B2737A26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17" name="Text Box 77">
          <a:extLst>
            <a:ext uri="{FF2B5EF4-FFF2-40B4-BE49-F238E27FC236}">
              <a16:creationId xmlns:a16="http://schemas.microsoft.com/office/drawing/2014/main" xmlns="" id="{FD55D6AA-DFF5-418B-A174-2112C484C8BA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18" name="Text Box 77">
          <a:extLst>
            <a:ext uri="{FF2B5EF4-FFF2-40B4-BE49-F238E27FC236}">
              <a16:creationId xmlns:a16="http://schemas.microsoft.com/office/drawing/2014/main" xmlns="" id="{B9773882-5E94-4FAC-98EF-228139F9ADCB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19" name="Text Box 77">
          <a:extLst>
            <a:ext uri="{FF2B5EF4-FFF2-40B4-BE49-F238E27FC236}">
              <a16:creationId xmlns:a16="http://schemas.microsoft.com/office/drawing/2014/main" xmlns="" id="{AE3F4761-DEF1-4123-A42C-FD5C4C2209C3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20" name="Text Box 77">
          <a:extLst>
            <a:ext uri="{FF2B5EF4-FFF2-40B4-BE49-F238E27FC236}">
              <a16:creationId xmlns:a16="http://schemas.microsoft.com/office/drawing/2014/main" xmlns="" id="{8A6D7420-931A-45FA-BEEC-5A64E23661CA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21" name="Text Box 77">
          <a:extLst>
            <a:ext uri="{FF2B5EF4-FFF2-40B4-BE49-F238E27FC236}">
              <a16:creationId xmlns:a16="http://schemas.microsoft.com/office/drawing/2014/main" xmlns="" id="{F87F7345-603C-4A55-BEAA-35C1E0980793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22" name="Text Box 77">
          <a:extLst>
            <a:ext uri="{FF2B5EF4-FFF2-40B4-BE49-F238E27FC236}">
              <a16:creationId xmlns:a16="http://schemas.microsoft.com/office/drawing/2014/main" xmlns="" id="{234368A2-A81C-4FEB-B011-F0A9B7BCB787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23" name="Text Box 77">
          <a:extLst>
            <a:ext uri="{FF2B5EF4-FFF2-40B4-BE49-F238E27FC236}">
              <a16:creationId xmlns:a16="http://schemas.microsoft.com/office/drawing/2014/main" xmlns="" id="{E10BA4B1-FD82-4852-A34B-264F9637CAD6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24" name="Text Box 77">
          <a:extLst>
            <a:ext uri="{FF2B5EF4-FFF2-40B4-BE49-F238E27FC236}">
              <a16:creationId xmlns:a16="http://schemas.microsoft.com/office/drawing/2014/main" xmlns="" id="{2ED4D6AB-7BA9-4CCB-96A9-EE00F2C67A94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396875</xdr:colOff>
      <xdr:row>43</xdr:row>
      <xdr:rowOff>0</xdr:rowOff>
    </xdr:from>
    <xdr:ext cx="63500" cy="76200"/>
    <xdr:sp macro="" textlink="">
      <xdr:nvSpPr>
        <xdr:cNvPr id="1525" name="Text Box 77">
          <a:extLst>
            <a:ext uri="{FF2B5EF4-FFF2-40B4-BE49-F238E27FC236}">
              <a16:creationId xmlns:a16="http://schemas.microsoft.com/office/drawing/2014/main" xmlns="" id="{5599132D-0EE3-40D3-A0B9-01BD1FC0F851}"/>
            </a:ext>
          </a:extLst>
        </xdr:cNvPr>
        <xdr:cNvSpPr txBox="1">
          <a:spLocks noChangeArrowheads="1"/>
        </xdr:cNvSpPr>
      </xdr:nvSpPr>
      <xdr:spPr bwMode="auto">
        <a:xfrm>
          <a:off x="3149600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26" name="Text Box 77">
          <a:extLst>
            <a:ext uri="{FF2B5EF4-FFF2-40B4-BE49-F238E27FC236}">
              <a16:creationId xmlns:a16="http://schemas.microsoft.com/office/drawing/2014/main" xmlns="" id="{98FCA91D-0EE7-43BE-BC80-3B1EC6B21C01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27" name="Text Box 77">
          <a:extLst>
            <a:ext uri="{FF2B5EF4-FFF2-40B4-BE49-F238E27FC236}">
              <a16:creationId xmlns:a16="http://schemas.microsoft.com/office/drawing/2014/main" xmlns="" id="{6844F3F9-E1CE-44B2-B194-66F67F747DF0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28" name="Text Box 77">
          <a:extLst>
            <a:ext uri="{FF2B5EF4-FFF2-40B4-BE49-F238E27FC236}">
              <a16:creationId xmlns:a16="http://schemas.microsoft.com/office/drawing/2014/main" xmlns="" id="{25904159-1D2A-40E4-B5E7-1E6EBC366F37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29" name="Text Box 77">
          <a:extLst>
            <a:ext uri="{FF2B5EF4-FFF2-40B4-BE49-F238E27FC236}">
              <a16:creationId xmlns:a16="http://schemas.microsoft.com/office/drawing/2014/main" xmlns="" id="{FC72BD6C-A9DE-4424-8DA5-6FDE6EF886A7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30" name="Text Box 77">
          <a:extLst>
            <a:ext uri="{FF2B5EF4-FFF2-40B4-BE49-F238E27FC236}">
              <a16:creationId xmlns:a16="http://schemas.microsoft.com/office/drawing/2014/main" xmlns="" id="{15B9FC45-E1A8-46B8-8908-BE43F7D52FB1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31" name="Text Box 77">
          <a:extLst>
            <a:ext uri="{FF2B5EF4-FFF2-40B4-BE49-F238E27FC236}">
              <a16:creationId xmlns:a16="http://schemas.microsoft.com/office/drawing/2014/main" xmlns="" id="{F226983D-F111-4B23-AFA9-E4AC95109EB4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32" name="Text Box 77">
          <a:extLst>
            <a:ext uri="{FF2B5EF4-FFF2-40B4-BE49-F238E27FC236}">
              <a16:creationId xmlns:a16="http://schemas.microsoft.com/office/drawing/2014/main" xmlns="" id="{FF8458A0-9DB9-46A4-8B2B-8D663C87CAD4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33" name="Text Box 77">
          <a:extLst>
            <a:ext uri="{FF2B5EF4-FFF2-40B4-BE49-F238E27FC236}">
              <a16:creationId xmlns:a16="http://schemas.microsoft.com/office/drawing/2014/main" xmlns="" id="{4BBBF722-5BCA-47A4-B688-05AD49BB9440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34" name="Text Box 77">
          <a:extLst>
            <a:ext uri="{FF2B5EF4-FFF2-40B4-BE49-F238E27FC236}">
              <a16:creationId xmlns:a16="http://schemas.microsoft.com/office/drawing/2014/main" xmlns="" id="{C8992FEF-4D35-44B5-99EA-97A2FB133D7C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35" name="Text Box 77">
          <a:extLst>
            <a:ext uri="{FF2B5EF4-FFF2-40B4-BE49-F238E27FC236}">
              <a16:creationId xmlns:a16="http://schemas.microsoft.com/office/drawing/2014/main" xmlns="" id="{E4A33625-82AF-4DBD-BB3D-6BFD9902F28F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36" name="Text Box 77">
          <a:extLst>
            <a:ext uri="{FF2B5EF4-FFF2-40B4-BE49-F238E27FC236}">
              <a16:creationId xmlns:a16="http://schemas.microsoft.com/office/drawing/2014/main" xmlns="" id="{C940FB64-8C91-4395-8F42-7C79BDECCE6B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37" name="Text Box 77">
          <a:extLst>
            <a:ext uri="{FF2B5EF4-FFF2-40B4-BE49-F238E27FC236}">
              <a16:creationId xmlns:a16="http://schemas.microsoft.com/office/drawing/2014/main" xmlns="" id="{23470659-7B18-4CBE-8AA2-B28171BB260A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38" name="Text Box 77">
          <a:extLst>
            <a:ext uri="{FF2B5EF4-FFF2-40B4-BE49-F238E27FC236}">
              <a16:creationId xmlns:a16="http://schemas.microsoft.com/office/drawing/2014/main" xmlns="" id="{FE97F705-FCBF-48BC-98E9-CBF3FA0BB184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39" name="Text Box 77">
          <a:extLst>
            <a:ext uri="{FF2B5EF4-FFF2-40B4-BE49-F238E27FC236}">
              <a16:creationId xmlns:a16="http://schemas.microsoft.com/office/drawing/2014/main" xmlns="" id="{0CAEE318-3B32-4A30-8197-B4D0E356D4AB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40" name="Text Box 77">
          <a:extLst>
            <a:ext uri="{FF2B5EF4-FFF2-40B4-BE49-F238E27FC236}">
              <a16:creationId xmlns:a16="http://schemas.microsoft.com/office/drawing/2014/main" xmlns="" id="{748DABCA-89A3-4D24-80F1-BE2A79DF3AA3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41" name="Text Box 77">
          <a:extLst>
            <a:ext uri="{FF2B5EF4-FFF2-40B4-BE49-F238E27FC236}">
              <a16:creationId xmlns:a16="http://schemas.microsoft.com/office/drawing/2014/main" xmlns="" id="{A9DFBC6A-65B6-4472-89D1-547C6EBD7BE8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42" name="Text Box 77">
          <a:extLst>
            <a:ext uri="{FF2B5EF4-FFF2-40B4-BE49-F238E27FC236}">
              <a16:creationId xmlns:a16="http://schemas.microsoft.com/office/drawing/2014/main" xmlns="" id="{652C5E68-85EC-4809-BD92-30513B3739B2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43" name="Text Box 77">
          <a:extLst>
            <a:ext uri="{FF2B5EF4-FFF2-40B4-BE49-F238E27FC236}">
              <a16:creationId xmlns:a16="http://schemas.microsoft.com/office/drawing/2014/main" xmlns="" id="{3352CA63-F18A-41EA-98DF-CD8F66D0A6BA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44" name="Text Box 77">
          <a:extLst>
            <a:ext uri="{FF2B5EF4-FFF2-40B4-BE49-F238E27FC236}">
              <a16:creationId xmlns:a16="http://schemas.microsoft.com/office/drawing/2014/main" xmlns="" id="{6242F2D1-4475-4521-8B74-D03CE9D701E4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45" name="Text Box 77">
          <a:extLst>
            <a:ext uri="{FF2B5EF4-FFF2-40B4-BE49-F238E27FC236}">
              <a16:creationId xmlns:a16="http://schemas.microsoft.com/office/drawing/2014/main" xmlns="" id="{E9D0FE5E-C40B-4C8D-A584-8AF4B4A273A2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46" name="Text Box 77">
          <a:extLst>
            <a:ext uri="{FF2B5EF4-FFF2-40B4-BE49-F238E27FC236}">
              <a16:creationId xmlns:a16="http://schemas.microsoft.com/office/drawing/2014/main" xmlns="" id="{90CDA9D7-2794-4D2A-AAF6-B07BC842EF43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47" name="Text Box 77">
          <a:extLst>
            <a:ext uri="{FF2B5EF4-FFF2-40B4-BE49-F238E27FC236}">
              <a16:creationId xmlns:a16="http://schemas.microsoft.com/office/drawing/2014/main" xmlns="" id="{299F6028-3EF9-4030-ABA1-79AB5A945A7C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48" name="Text Box 77">
          <a:extLst>
            <a:ext uri="{FF2B5EF4-FFF2-40B4-BE49-F238E27FC236}">
              <a16:creationId xmlns:a16="http://schemas.microsoft.com/office/drawing/2014/main" xmlns="" id="{1842574B-2604-4D54-B652-E1FF739B87F8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49" name="Text Box 77">
          <a:extLst>
            <a:ext uri="{FF2B5EF4-FFF2-40B4-BE49-F238E27FC236}">
              <a16:creationId xmlns:a16="http://schemas.microsoft.com/office/drawing/2014/main" xmlns="" id="{47C35ED2-1C09-41C6-AC9D-B7ABD5C61E3A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50" name="Text Box 77">
          <a:extLst>
            <a:ext uri="{FF2B5EF4-FFF2-40B4-BE49-F238E27FC236}">
              <a16:creationId xmlns:a16="http://schemas.microsoft.com/office/drawing/2014/main" xmlns="" id="{4EFC9E95-6891-4302-B34C-D175D9BAF547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51" name="Text Box 77">
          <a:extLst>
            <a:ext uri="{FF2B5EF4-FFF2-40B4-BE49-F238E27FC236}">
              <a16:creationId xmlns:a16="http://schemas.microsoft.com/office/drawing/2014/main" xmlns="" id="{A84E7532-5EBA-494C-BF46-3C4D09F4B16F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52" name="Text Box 77">
          <a:extLst>
            <a:ext uri="{FF2B5EF4-FFF2-40B4-BE49-F238E27FC236}">
              <a16:creationId xmlns:a16="http://schemas.microsoft.com/office/drawing/2014/main" xmlns="" id="{D2749358-9152-4B7A-B1C3-5FE2914BC1AF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53" name="Text Box 77">
          <a:extLst>
            <a:ext uri="{FF2B5EF4-FFF2-40B4-BE49-F238E27FC236}">
              <a16:creationId xmlns:a16="http://schemas.microsoft.com/office/drawing/2014/main" xmlns="" id="{B2299C0E-C0AA-497F-97FA-7DEDFC18A207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54" name="Text Box 77">
          <a:extLst>
            <a:ext uri="{FF2B5EF4-FFF2-40B4-BE49-F238E27FC236}">
              <a16:creationId xmlns:a16="http://schemas.microsoft.com/office/drawing/2014/main" xmlns="" id="{16E75138-4519-478F-91A4-5A7C62316640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55" name="Text Box 77">
          <a:extLst>
            <a:ext uri="{FF2B5EF4-FFF2-40B4-BE49-F238E27FC236}">
              <a16:creationId xmlns:a16="http://schemas.microsoft.com/office/drawing/2014/main" xmlns="" id="{B1587C29-531D-459D-9CC3-335EBCF9D3AA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56" name="Text Box 77">
          <a:extLst>
            <a:ext uri="{FF2B5EF4-FFF2-40B4-BE49-F238E27FC236}">
              <a16:creationId xmlns:a16="http://schemas.microsoft.com/office/drawing/2014/main" xmlns="" id="{9CEFFC39-14FF-4A9E-B56A-B36F85DFBE30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57" name="Text Box 77">
          <a:extLst>
            <a:ext uri="{FF2B5EF4-FFF2-40B4-BE49-F238E27FC236}">
              <a16:creationId xmlns:a16="http://schemas.microsoft.com/office/drawing/2014/main" xmlns="" id="{94A559D3-5D42-47E7-B671-96E7AA0CA981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58" name="Text Box 77">
          <a:extLst>
            <a:ext uri="{FF2B5EF4-FFF2-40B4-BE49-F238E27FC236}">
              <a16:creationId xmlns:a16="http://schemas.microsoft.com/office/drawing/2014/main" xmlns="" id="{72A4C24C-32FA-4AA1-B20F-3B4BEA7E28D3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59" name="Text Box 77">
          <a:extLst>
            <a:ext uri="{FF2B5EF4-FFF2-40B4-BE49-F238E27FC236}">
              <a16:creationId xmlns:a16="http://schemas.microsoft.com/office/drawing/2014/main" xmlns="" id="{301A99E1-2FAA-4A00-AA95-FDBFD7434DCC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60" name="Text Box 77">
          <a:extLst>
            <a:ext uri="{FF2B5EF4-FFF2-40B4-BE49-F238E27FC236}">
              <a16:creationId xmlns:a16="http://schemas.microsoft.com/office/drawing/2014/main" xmlns="" id="{045171C8-3195-4966-84C1-F45EA790BEF3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61" name="Text Box 77">
          <a:extLst>
            <a:ext uri="{FF2B5EF4-FFF2-40B4-BE49-F238E27FC236}">
              <a16:creationId xmlns:a16="http://schemas.microsoft.com/office/drawing/2014/main" xmlns="" id="{45D43252-2DC7-4956-B417-2A6A326BDD17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62" name="Text Box 77">
          <a:extLst>
            <a:ext uri="{FF2B5EF4-FFF2-40B4-BE49-F238E27FC236}">
              <a16:creationId xmlns:a16="http://schemas.microsoft.com/office/drawing/2014/main" xmlns="" id="{C1956ACC-1BF0-46EC-90F2-2C41EBAFF8DB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63" name="Text Box 77">
          <a:extLst>
            <a:ext uri="{FF2B5EF4-FFF2-40B4-BE49-F238E27FC236}">
              <a16:creationId xmlns:a16="http://schemas.microsoft.com/office/drawing/2014/main" xmlns="" id="{BEFC18EA-2D2D-4AA9-A46B-D6972695567C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64" name="Text Box 77">
          <a:extLst>
            <a:ext uri="{FF2B5EF4-FFF2-40B4-BE49-F238E27FC236}">
              <a16:creationId xmlns:a16="http://schemas.microsoft.com/office/drawing/2014/main" xmlns="" id="{7DDC42F9-9154-4FC7-9A08-BFF8359D9BFB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65" name="Text Box 77">
          <a:extLst>
            <a:ext uri="{FF2B5EF4-FFF2-40B4-BE49-F238E27FC236}">
              <a16:creationId xmlns:a16="http://schemas.microsoft.com/office/drawing/2014/main" xmlns="" id="{D6897F0B-D16D-4EB7-B766-FA9F3C8FD524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66" name="Text Box 77">
          <a:extLst>
            <a:ext uri="{FF2B5EF4-FFF2-40B4-BE49-F238E27FC236}">
              <a16:creationId xmlns:a16="http://schemas.microsoft.com/office/drawing/2014/main" xmlns="" id="{A68AE949-BAFF-4A2C-9A39-325B38D108CF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67" name="Text Box 77">
          <a:extLst>
            <a:ext uri="{FF2B5EF4-FFF2-40B4-BE49-F238E27FC236}">
              <a16:creationId xmlns:a16="http://schemas.microsoft.com/office/drawing/2014/main" xmlns="" id="{E5DCD81F-28EF-47B2-BAD1-7D8BC6908F08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68" name="Text Box 77">
          <a:extLst>
            <a:ext uri="{FF2B5EF4-FFF2-40B4-BE49-F238E27FC236}">
              <a16:creationId xmlns:a16="http://schemas.microsoft.com/office/drawing/2014/main" xmlns="" id="{BEFA242B-22FB-41B0-A276-9EF823259E03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69" name="Text Box 77">
          <a:extLst>
            <a:ext uri="{FF2B5EF4-FFF2-40B4-BE49-F238E27FC236}">
              <a16:creationId xmlns:a16="http://schemas.microsoft.com/office/drawing/2014/main" xmlns="" id="{30BDE5B7-D8CB-4900-BCEC-D4EB05F54744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70" name="Text Box 77">
          <a:extLst>
            <a:ext uri="{FF2B5EF4-FFF2-40B4-BE49-F238E27FC236}">
              <a16:creationId xmlns:a16="http://schemas.microsoft.com/office/drawing/2014/main" xmlns="" id="{CBE3050C-519C-486F-B418-E9ECD434D580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71" name="Text Box 77">
          <a:extLst>
            <a:ext uri="{FF2B5EF4-FFF2-40B4-BE49-F238E27FC236}">
              <a16:creationId xmlns:a16="http://schemas.microsoft.com/office/drawing/2014/main" xmlns="" id="{B147ED39-E00F-42E4-AB34-DDF090845A5A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72" name="Text Box 77">
          <a:extLst>
            <a:ext uri="{FF2B5EF4-FFF2-40B4-BE49-F238E27FC236}">
              <a16:creationId xmlns:a16="http://schemas.microsoft.com/office/drawing/2014/main" xmlns="" id="{98766CB9-74BA-4656-AC2E-0BABB14E5413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73" name="Text Box 77">
          <a:extLst>
            <a:ext uri="{FF2B5EF4-FFF2-40B4-BE49-F238E27FC236}">
              <a16:creationId xmlns:a16="http://schemas.microsoft.com/office/drawing/2014/main" xmlns="" id="{7178376D-ADCD-4ED0-86B5-0226AFEB7919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74" name="Text Box 77">
          <a:extLst>
            <a:ext uri="{FF2B5EF4-FFF2-40B4-BE49-F238E27FC236}">
              <a16:creationId xmlns:a16="http://schemas.microsoft.com/office/drawing/2014/main" xmlns="" id="{3733CAE5-9A17-4059-B1EF-55D371A87130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75" name="Text Box 77">
          <a:extLst>
            <a:ext uri="{FF2B5EF4-FFF2-40B4-BE49-F238E27FC236}">
              <a16:creationId xmlns:a16="http://schemas.microsoft.com/office/drawing/2014/main" xmlns="" id="{CCF6D1BA-C70D-4DAA-8698-A4E0AFFB1C2E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76" name="Text Box 77">
          <a:extLst>
            <a:ext uri="{FF2B5EF4-FFF2-40B4-BE49-F238E27FC236}">
              <a16:creationId xmlns:a16="http://schemas.microsoft.com/office/drawing/2014/main" xmlns="" id="{297F14AF-C1D8-4B79-ACE3-8CC06A021040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77" name="Text Box 77">
          <a:extLst>
            <a:ext uri="{FF2B5EF4-FFF2-40B4-BE49-F238E27FC236}">
              <a16:creationId xmlns:a16="http://schemas.microsoft.com/office/drawing/2014/main" xmlns="" id="{9400FF3E-2620-461B-A2EE-935F6F28431A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78" name="Text Box 77">
          <a:extLst>
            <a:ext uri="{FF2B5EF4-FFF2-40B4-BE49-F238E27FC236}">
              <a16:creationId xmlns:a16="http://schemas.microsoft.com/office/drawing/2014/main" xmlns="" id="{30E3C51A-2269-4A07-8FC1-AF3441966A03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79" name="Text Box 77">
          <a:extLst>
            <a:ext uri="{FF2B5EF4-FFF2-40B4-BE49-F238E27FC236}">
              <a16:creationId xmlns:a16="http://schemas.microsoft.com/office/drawing/2014/main" xmlns="" id="{27F2C253-1BE5-478C-B2C5-928E70349EE0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80" name="Text Box 77">
          <a:extLst>
            <a:ext uri="{FF2B5EF4-FFF2-40B4-BE49-F238E27FC236}">
              <a16:creationId xmlns:a16="http://schemas.microsoft.com/office/drawing/2014/main" xmlns="" id="{1869105F-FB8E-49AC-937A-5C072554821C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81" name="Text Box 77">
          <a:extLst>
            <a:ext uri="{FF2B5EF4-FFF2-40B4-BE49-F238E27FC236}">
              <a16:creationId xmlns:a16="http://schemas.microsoft.com/office/drawing/2014/main" xmlns="" id="{2A67F650-737B-429A-BC19-0DEC73C0B898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82" name="Text Box 77">
          <a:extLst>
            <a:ext uri="{FF2B5EF4-FFF2-40B4-BE49-F238E27FC236}">
              <a16:creationId xmlns:a16="http://schemas.microsoft.com/office/drawing/2014/main" xmlns="" id="{672DE1B0-A84F-41D9-87AD-FE74A29715BB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83" name="Text Box 77">
          <a:extLst>
            <a:ext uri="{FF2B5EF4-FFF2-40B4-BE49-F238E27FC236}">
              <a16:creationId xmlns:a16="http://schemas.microsoft.com/office/drawing/2014/main" xmlns="" id="{D101A49E-66FB-43F7-9CC5-754A69C8BCF2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84" name="Text Box 77">
          <a:extLst>
            <a:ext uri="{FF2B5EF4-FFF2-40B4-BE49-F238E27FC236}">
              <a16:creationId xmlns:a16="http://schemas.microsoft.com/office/drawing/2014/main" xmlns="" id="{3BD0938E-1AF5-4922-A366-9343E330AA99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85" name="Text Box 77">
          <a:extLst>
            <a:ext uri="{FF2B5EF4-FFF2-40B4-BE49-F238E27FC236}">
              <a16:creationId xmlns:a16="http://schemas.microsoft.com/office/drawing/2014/main" xmlns="" id="{0A1CC914-6F57-4161-BBDC-F83FC502B3AF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86" name="Text Box 77">
          <a:extLst>
            <a:ext uri="{FF2B5EF4-FFF2-40B4-BE49-F238E27FC236}">
              <a16:creationId xmlns:a16="http://schemas.microsoft.com/office/drawing/2014/main" xmlns="" id="{886A8E19-F57D-4F7D-B1FD-1451B8F8EFA3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87" name="Text Box 77">
          <a:extLst>
            <a:ext uri="{FF2B5EF4-FFF2-40B4-BE49-F238E27FC236}">
              <a16:creationId xmlns:a16="http://schemas.microsoft.com/office/drawing/2014/main" xmlns="" id="{D2F121CF-E11F-4C3F-9D7A-395CFB889FBC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88" name="Text Box 77">
          <a:extLst>
            <a:ext uri="{FF2B5EF4-FFF2-40B4-BE49-F238E27FC236}">
              <a16:creationId xmlns:a16="http://schemas.microsoft.com/office/drawing/2014/main" xmlns="" id="{0CD3B6D2-EE45-482B-816E-6C8246EFDF22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89" name="Text Box 77">
          <a:extLst>
            <a:ext uri="{FF2B5EF4-FFF2-40B4-BE49-F238E27FC236}">
              <a16:creationId xmlns:a16="http://schemas.microsoft.com/office/drawing/2014/main" xmlns="" id="{1FE7D9DA-AF45-4347-A166-AF3F008DAED0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90" name="Text Box 77">
          <a:extLst>
            <a:ext uri="{FF2B5EF4-FFF2-40B4-BE49-F238E27FC236}">
              <a16:creationId xmlns:a16="http://schemas.microsoft.com/office/drawing/2014/main" xmlns="" id="{506B202C-8690-4B20-9DD6-025D10188A12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91" name="Text Box 77">
          <a:extLst>
            <a:ext uri="{FF2B5EF4-FFF2-40B4-BE49-F238E27FC236}">
              <a16:creationId xmlns:a16="http://schemas.microsoft.com/office/drawing/2014/main" xmlns="" id="{1A0671E7-B3B7-41A3-A84A-D4380E85DE01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92" name="Text Box 77">
          <a:extLst>
            <a:ext uri="{FF2B5EF4-FFF2-40B4-BE49-F238E27FC236}">
              <a16:creationId xmlns:a16="http://schemas.microsoft.com/office/drawing/2014/main" xmlns="" id="{09E9AB62-3F16-4247-9A39-C3A571EF7D89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93" name="Text Box 77">
          <a:extLst>
            <a:ext uri="{FF2B5EF4-FFF2-40B4-BE49-F238E27FC236}">
              <a16:creationId xmlns:a16="http://schemas.microsoft.com/office/drawing/2014/main" xmlns="" id="{CF6A2BB4-2759-4071-9BAF-CCD4E80AF4A4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94" name="Text Box 77">
          <a:extLst>
            <a:ext uri="{FF2B5EF4-FFF2-40B4-BE49-F238E27FC236}">
              <a16:creationId xmlns:a16="http://schemas.microsoft.com/office/drawing/2014/main" xmlns="" id="{42233430-9F9E-4E1D-B803-CD4BDAB52D9D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43</xdr:row>
      <xdr:rowOff>0</xdr:rowOff>
    </xdr:from>
    <xdr:ext cx="63500" cy="76200"/>
    <xdr:sp macro="" textlink="">
      <xdr:nvSpPr>
        <xdr:cNvPr id="1595" name="Text Box 77">
          <a:extLst>
            <a:ext uri="{FF2B5EF4-FFF2-40B4-BE49-F238E27FC236}">
              <a16:creationId xmlns:a16="http://schemas.microsoft.com/office/drawing/2014/main" xmlns="" id="{4F6239CB-506C-44E7-A506-76BD19E80337}"/>
            </a:ext>
          </a:extLst>
        </xdr:cNvPr>
        <xdr:cNvSpPr txBox="1">
          <a:spLocks noChangeArrowheads="1"/>
        </xdr:cNvSpPr>
      </xdr:nvSpPr>
      <xdr:spPr bwMode="auto">
        <a:xfrm>
          <a:off x="1654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454025</xdr:colOff>
      <xdr:row>43</xdr:row>
      <xdr:rowOff>0</xdr:rowOff>
    </xdr:from>
    <xdr:ext cx="63500" cy="76200"/>
    <xdr:sp macro="" textlink="">
      <xdr:nvSpPr>
        <xdr:cNvPr id="1596" name="Text Box 77">
          <a:extLst>
            <a:ext uri="{FF2B5EF4-FFF2-40B4-BE49-F238E27FC236}">
              <a16:creationId xmlns:a16="http://schemas.microsoft.com/office/drawing/2014/main" xmlns="" id="{E834E41E-12FF-472A-A0E8-F676A4823FB4}"/>
            </a:ext>
          </a:extLst>
        </xdr:cNvPr>
        <xdr:cNvSpPr txBox="1">
          <a:spLocks noChangeArrowheads="1"/>
        </xdr:cNvSpPr>
      </xdr:nvSpPr>
      <xdr:spPr bwMode="auto">
        <a:xfrm>
          <a:off x="4702175" y="957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454025</xdr:colOff>
      <xdr:row>33</xdr:row>
      <xdr:rowOff>0</xdr:rowOff>
    </xdr:from>
    <xdr:ext cx="63500" cy="76200"/>
    <xdr:sp macro="" textlink="">
      <xdr:nvSpPr>
        <xdr:cNvPr id="1597" name="Text Box 77">
          <a:extLst>
            <a:ext uri="{FF2B5EF4-FFF2-40B4-BE49-F238E27FC236}">
              <a16:creationId xmlns:a16="http://schemas.microsoft.com/office/drawing/2014/main" xmlns="" id="{6FE11EB1-90DA-4C50-A7D2-BD15EF1CDA19}"/>
            </a:ext>
          </a:extLst>
        </xdr:cNvPr>
        <xdr:cNvSpPr txBox="1">
          <a:spLocks noChangeArrowheads="1"/>
        </xdr:cNvSpPr>
      </xdr:nvSpPr>
      <xdr:spPr bwMode="auto">
        <a:xfrm>
          <a:off x="4702175" y="7572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P86"/>
  <sheetViews>
    <sheetView tabSelected="1" topLeftCell="A37" zoomScale="50" zoomScaleNormal="50" zoomScaleSheetLayoutView="110" workbookViewId="0">
      <selection activeCell="E61" sqref="E61"/>
    </sheetView>
  </sheetViews>
  <sheetFormatPr defaultColWidth="9" defaultRowHeight="21"/>
  <cols>
    <col min="1" max="1" width="0.75" style="1" customWidth="1"/>
    <col min="2" max="2" width="7.25" style="1" bestFit="1" customWidth="1"/>
    <col min="3" max="3" width="5.875" style="1" bestFit="1" customWidth="1"/>
    <col min="4" max="4" width="46.25" style="1" bestFit="1" customWidth="1"/>
    <col min="5" max="5" width="34.25" style="1" bestFit="1" customWidth="1"/>
    <col min="6" max="6" width="42.5" style="1" bestFit="1" customWidth="1"/>
    <col min="7" max="7" width="50" style="1" bestFit="1" customWidth="1"/>
    <col min="8" max="8" width="13.125" style="1" customWidth="1"/>
    <col min="9" max="9" width="42.625" style="1" customWidth="1"/>
    <col min="10" max="10" width="9.375" style="1" customWidth="1"/>
    <col min="11" max="16" width="6.5" style="1" customWidth="1"/>
    <col min="17" max="17" width="0.75" style="1" customWidth="1"/>
    <col min="18" max="18" width="1.375" style="1" customWidth="1"/>
    <col min="19" max="16384" width="9" style="1"/>
  </cols>
  <sheetData>
    <row r="1" spans="1:16" ht="16.5" customHeight="1"/>
    <row r="2" spans="1:16" ht="63" customHeight="1" thickBot="1"/>
    <row r="3" spans="1:16" s="41" customFormat="1" ht="66.75" thickBot="1">
      <c r="B3" s="37" t="s">
        <v>0</v>
      </c>
      <c r="C3" s="38" t="s">
        <v>1</v>
      </c>
      <c r="D3" s="42" t="s">
        <v>2</v>
      </c>
      <c r="E3" s="43" t="s">
        <v>3</v>
      </c>
      <c r="F3" s="44" t="s">
        <v>4</v>
      </c>
      <c r="G3" s="45" t="s">
        <v>4</v>
      </c>
      <c r="H3" s="42" t="s">
        <v>5</v>
      </c>
      <c r="I3" s="43" t="s">
        <v>6</v>
      </c>
      <c r="J3" s="46" t="s">
        <v>7</v>
      </c>
      <c r="K3" s="2" t="s">
        <v>8</v>
      </c>
      <c r="L3" s="2" t="s">
        <v>9</v>
      </c>
      <c r="M3" s="2" t="s">
        <v>10</v>
      </c>
      <c r="N3" s="2" t="s">
        <v>11</v>
      </c>
      <c r="O3" s="39" t="s">
        <v>12</v>
      </c>
      <c r="P3" s="40" t="s">
        <v>13</v>
      </c>
    </row>
    <row r="4" spans="1:16" s="81" customFormat="1" ht="30.75">
      <c r="A4" s="78"/>
      <c r="B4" s="3">
        <v>44319</v>
      </c>
      <c r="C4" s="79" t="s">
        <v>14</v>
      </c>
      <c r="D4" s="80" t="s">
        <v>15</v>
      </c>
      <c r="E4" s="80" t="s">
        <v>16</v>
      </c>
      <c r="F4" s="80" t="s">
        <v>17</v>
      </c>
      <c r="G4" s="80" t="s">
        <v>18</v>
      </c>
      <c r="H4" s="99" t="s">
        <v>19</v>
      </c>
      <c r="I4" s="79" t="s">
        <v>20</v>
      </c>
      <c r="J4" s="120"/>
      <c r="K4" s="134">
        <v>6.4</v>
      </c>
      <c r="L4" s="134">
        <v>2.6</v>
      </c>
      <c r="M4" s="135">
        <v>2.4</v>
      </c>
      <c r="N4" s="135">
        <v>2.8</v>
      </c>
      <c r="O4" s="136">
        <f>SUM(K4*70+L4*75+M4*25+N4*45+J4*60)</f>
        <v>829</v>
      </c>
      <c r="P4" s="4" t="s">
        <v>21</v>
      </c>
    </row>
    <row r="5" spans="1:16" s="41" customFormat="1" ht="26.25">
      <c r="A5" s="47"/>
      <c r="B5" s="5"/>
      <c r="C5" s="56"/>
      <c r="D5" s="57"/>
      <c r="E5" s="58" t="s">
        <v>22</v>
      </c>
      <c r="F5" s="57" t="s">
        <v>23</v>
      </c>
      <c r="G5" s="57" t="s">
        <v>24</v>
      </c>
      <c r="H5" s="100"/>
      <c r="I5" s="49" t="s">
        <v>25</v>
      </c>
      <c r="J5" s="54"/>
      <c r="K5" s="137"/>
      <c r="L5" s="137"/>
      <c r="M5" s="138"/>
      <c r="N5" s="138"/>
      <c r="O5" s="6"/>
      <c r="P5" s="7"/>
    </row>
    <row r="6" spans="1:16" s="81" customFormat="1" ht="30.75">
      <c r="B6" s="8">
        <v>44320</v>
      </c>
      <c r="C6" s="9" t="s">
        <v>26</v>
      </c>
      <c r="D6" s="158" t="s">
        <v>27</v>
      </c>
      <c r="E6" s="82" t="s">
        <v>28</v>
      </c>
      <c r="F6" s="83" t="s">
        <v>29</v>
      </c>
      <c r="G6" s="84" t="s">
        <v>30</v>
      </c>
      <c r="H6" s="101" t="s">
        <v>31</v>
      </c>
      <c r="I6" s="85" t="s">
        <v>32</v>
      </c>
      <c r="J6" s="121"/>
      <c r="K6" s="117">
        <v>6.4</v>
      </c>
      <c r="L6" s="117">
        <v>2.8</v>
      </c>
      <c r="M6" s="139">
        <v>2.2000000000000002</v>
      </c>
      <c r="N6" s="139">
        <v>3</v>
      </c>
      <c r="O6" s="140">
        <f>SUM(K6*70+L6*75+M6*25+N6*45+J6*60)</f>
        <v>848</v>
      </c>
      <c r="P6" s="10" t="s">
        <v>21</v>
      </c>
    </row>
    <row r="7" spans="1:16" s="41" customFormat="1" ht="26.25">
      <c r="B7" s="8"/>
      <c r="C7" s="9"/>
      <c r="D7" s="159"/>
      <c r="E7" s="59" t="s">
        <v>33</v>
      </c>
      <c r="F7" s="60" t="s">
        <v>34</v>
      </c>
      <c r="G7" s="48" t="s">
        <v>35</v>
      </c>
      <c r="H7" s="102"/>
      <c r="I7" s="50" t="s">
        <v>36</v>
      </c>
      <c r="J7" s="122"/>
      <c r="K7" s="117"/>
      <c r="L7" s="117"/>
      <c r="M7" s="139"/>
      <c r="N7" s="139"/>
      <c r="O7" s="12"/>
      <c r="P7" s="13"/>
    </row>
    <row r="8" spans="1:16" s="81" customFormat="1" ht="30.75">
      <c r="B8" s="14">
        <v>44321</v>
      </c>
      <c r="C8" s="15" t="s">
        <v>37</v>
      </c>
      <c r="D8" s="84" t="s">
        <v>38</v>
      </c>
      <c r="E8" s="84" t="s">
        <v>39</v>
      </c>
      <c r="F8" s="86" t="s">
        <v>40</v>
      </c>
      <c r="G8" s="87" t="s">
        <v>41</v>
      </c>
      <c r="H8" s="103" t="s">
        <v>42</v>
      </c>
      <c r="I8" s="88" t="s">
        <v>43</v>
      </c>
      <c r="J8" s="123" t="s">
        <v>44</v>
      </c>
      <c r="K8" s="119">
        <v>6.5</v>
      </c>
      <c r="L8" s="119">
        <v>2.6</v>
      </c>
      <c r="M8" s="141">
        <v>2</v>
      </c>
      <c r="N8" s="141">
        <v>3</v>
      </c>
      <c r="O8" s="142">
        <f>SUM(K8*70+L8*75+M8*25+N8*45)+60</f>
        <v>895</v>
      </c>
      <c r="P8" s="16" t="s">
        <v>21</v>
      </c>
    </row>
    <row r="9" spans="1:16" s="41" customFormat="1" ht="26.25">
      <c r="B9" s="17"/>
      <c r="C9" s="11"/>
      <c r="D9" s="61" t="s">
        <v>45</v>
      </c>
      <c r="E9" s="48" t="s">
        <v>46</v>
      </c>
      <c r="F9" s="49" t="s">
        <v>47</v>
      </c>
      <c r="G9" s="62" t="s">
        <v>48</v>
      </c>
      <c r="H9" s="104"/>
      <c r="I9" s="49" t="s">
        <v>49</v>
      </c>
      <c r="J9" s="124"/>
      <c r="K9" s="117"/>
      <c r="L9" s="117"/>
      <c r="M9" s="139"/>
      <c r="N9" s="139"/>
      <c r="O9" s="18"/>
      <c r="P9" s="13"/>
    </row>
    <row r="10" spans="1:16" s="81" customFormat="1" ht="30.75">
      <c r="B10" s="19">
        <v>44322</v>
      </c>
      <c r="C10" s="9" t="s">
        <v>50</v>
      </c>
      <c r="D10" s="154" t="s">
        <v>51</v>
      </c>
      <c r="E10" s="89" t="s">
        <v>52</v>
      </c>
      <c r="F10" s="89" t="s">
        <v>53</v>
      </c>
      <c r="G10" s="89" t="s">
        <v>54</v>
      </c>
      <c r="H10" s="103" t="s">
        <v>31</v>
      </c>
      <c r="I10" s="88" t="s">
        <v>55</v>
      </c>
      <c r="J10" s="125"/>
      <c r="K10" s="143">
        <v>6.5</v>
      </c>
      <c r="L10" s="143">
        <v>2.2999999999999998</v>
      </c>
      <c r="M10" s="144">
        <v>2</v>
      </c>
      <c r="N10" s="145">
        <v>2.8</v>
      </c>
      <c r="O10" s="140">
        <f>SUM(K10*70+L10*75+M10*25+N10*45+J10*60)</f>
        <v>803.5</v>
      </c>
      <c r="P10" s="16" t="s">
        <v>21</v>
      </c>
    </row>
    <row r="11" spans="1:16" s="41" customFormat="1" ht="26.25">
      <c r="B11" s="5"/>
      <c r="C11" s="20"/>
      <c r="D11" s="155"/>
      <c r="E11" s="60" t="s">
        <v>56</v>
      </c>
      <c r="F11" s="48" t="s">
        <v>57</v>
      </c>
      <c r="G11" s="48" t="s">
        <v>58</v>
      </c>
      <c r="H11" s="105"/>
      <c r="I11" s="49" t="s">
        <v>59</v>
      </c>
      <c r="J11" s="122"/>
      <c r="K11" s="146"/>
      <c r="L11" s="146"/>
      <c r="M11" s="147"/>
      <c r="N11" s="148"/>
      <c r="O11" s="18"/>
      <c r="P11" s="13"/>
    </row>
    <row r="12" spans="1:16" s="81" customFormat="1" ht="30.75">
      <c r="B12" s="21">
        <v>44323</v>
      </c>
      <c r="C12" s="22" t="s">
        <v>60</v>
      </c>
      <c r="D12" s="88" t="s">
        <v>61</v>
      </c>
      <c r="E12" s="89" t="s">
        <v>62</v>
      </c>
      <c r="F12" s="89" t="s">
        <v>63</v>
      </c>
      <c r="G12" s="89" t="s">
        <v>64</v>
      </c>
      <c r="H12" s="103" t="s">
        <v>31</v>
      </c>
      <c r="I12" s="89" t="s">
        <v>65</v>
      </c>
      <c r="J12" s="123" t="s">
        <v>44</v>
      </c>
      <c r="K12" s="119">
        <v>6.2</v>
      </c>
      <c r="L12" s="119">
        <v>2.6</v>
      </c>
      <c r="M12" s="141">
        <v>2</v>
      </c>
      <c r="N12" s="141">
        <v>3</v>
      </c>
      <c r="O12" s="142">
        <f>SUM(K12*70+L12*75+M12*25+N12*45)+60</f>
        <v>874</v>
      </c>
      <c r="P12" s="16" t="s">
        <v>21</v>
      </c>
    </row>
    <row r="13" spans="1:16" s="41" customFormat="1" ht="27" thickBot="1">
      <c r="B13" s="23"/>
      <c r="C13" s="24"/>
      <c r="D13" s="63"/>
      <c r="E13" s="64" t="s">
        <v>66</v>
      </c>
      <c r="F13" s="65" t="s">
        <v>67</v>
      </c>
      <c r="G13" s="65" t="s">
        <v>68</v>
      </c>
      <c r="H13" s="106"/>
      <c r="I13" s="65" t="s">
        <v>69</v>
      </c>
      <c r="J13" s="124"/>
      <c r="K13" s="117"/>
      <c r="L13" s="117"/>
      <c r="M13" s="139"/>
      <c r="N13" s="139"/>
      <c r="O13" s="18"/>
      <c r="P13" s="25"/>
    </row>
    <row r="14" spans="1:16" s="81" customFormat="1" ht="31.5" thickTop="1">
      <c r="A14" s="78"/>
      <c r="B14" s="26">
        <v>44326</v>
      </c>
      <c r="C14" s="90" t="s">
        <v>14</v>
      </c>
      <c r="D14" s="91" t="s">
        <v>51</v>
      </c>
      <c r="E14" s="92" t="s">
        <v>70</v>
      </c>
      <c r="F14" s="91" t="s">
        <v>71</v>
      </c>
      <c r="G14" s="91" t="s">
        <v>72</v>
      </c>
      <c r="H14" s="107" t="s">
        <v>19</v>
      </c>
      <c r="I14" s="90" t="s">
        <v>73</v>
      </c>
      <c r="J14" s="126"/>
      <c r="K14" s="118">
        <v>6.4</v>
      </c>
      <c r="L14" s="118">
        <v>2.6</v>
      </c>
      <c r="M14" s="149">
        <v>2.4</v>
      </c>
      <c r="N14" s="149">
        <v>2.8</v>
      </c>
      <c r="O14" s="150">
        <f>SUM(K14*70+L14*75+M14*25+N14*45+J14*60)</f>
        <v>829</v>
      </c>
      <c r="P14" s="27" t="s">
        <v>21</v>
      </c>
    </row>
    <row r="15" spans="1:16" s="41" customFormat="1" ht="26.25">
      <c r="A15" s="47"/>
      <c r="B15" s="5"/>
      <c r="C15" s="56"/>
      <c r="D15" s="60"/>
      <c r="E15" s="66" t="s">
        <v>74</v>
      </c>
      <c r="F15" s="48" t="s">
        <v>75</v>
      </c>
      <c r="G15" s="60" t="s">
        <v>76</v>
      </c>
      <c r="H15" s="105"/>
      <c r="I15" s="67" t="s">
        <v>77</v>
      </c>
      <c r="J15" s="55"/>
      <c r="K15" s="117"/>
      <c r="L15" s="117"/>
      <c r="M15" s="139"/>
      <c r="N15" s="139"/>
      <c r="O15" s="18"/>
      <c r="P15" s="13"/>
    </row>
    <row r="16" spans="1:16" s="81" customFormat="1" ht="30.75">
      <c r="B16" s="8">
        <v>44327</v>
      </c>
      <c r="C16" s="9" t="s">
        <v>26</v>
      </c>
      <c r="D16" s="156" t="s">
        <v>78</v>
      </c>
      <c r="E16" s="89" t="s">
        <v>79</v>
      </c>
      <c r="F16" s="83" t="s">
        <v>80</v>
      </c>
      <c r="G16" s="84" t="s">
        <v>81</v>
      </c>
      <c r="H16" s="108" t="s">
        <v>31</v>
      </c>
      <c r="I16" s="93" t="s">
        <v>82</v>
      </c>
      <c r="J16" s="125"/>
      <c r="K16" s="119">
        <v>6.4</v>
      </c>
      <c r="L16" s="119">
        <v>2.5</v>
      </c>
      <c r="M16" s="141">
        <v>3</v>
      </c>
      <c r="N16" s="141">
        <v>2.8</v>
      </c>
      <c r="O16" s="142">
        <f>SUM(K16*70+L16*75+M16*25+N16*45+J16*60)</f>
        <v>836.5</v>
      </c>
      <c r="P16" s="16" t="s">
        <v>21</v>
      </c>
    </row>
    <row r="17" spans="1:16" s="41" customFormat="1" ht="26.25">
      <c r="B17" s="8"/>
      <c r="C17" s="9"/>
      <c r="D17" s="159"/>
      <c r="E17" s="68" t="s">
        <v>83</v>
      </c>
      <c r="F17" s="68" t="s">
        <v>84</v>
      </c>
      <c r="G17" s="48" t="s">
        <v>85</v>
      </c>
      <c r="H17" s="104"/>
      <c r="I17" s="50" t="s">
        <v>86</v>
      </c>
      <c r="J17" s="122"/>
      <c r="K17" s="117"/>
      <c r="L17" s="117"/>
      <c r="M17" s="139"/>
      <c r="N17" s="139"/>
      <c r="O17" s="12"/>
      <c r="P17" s="13"/>
    </row>
    <row r="18" spans="1:16" s="81" customFormat="1" ht="30.75">
      <c r="B18" s="14">
        <v>44328</v>
      </c>
      <c r="C18" s="15" t="s">
        <v>37</v>
      </c>
      <c r="D18" s="89" t="s">
        <v>87</v>
      </c>
      <c r="E18" s="87" t="s">
        <v>88</v>
      </c>
      <c r="F18" s="88" t="s">
        <v>89</v>
      </c>
      <c r="G18" s="89" t="s">
        <v>90</v>
      </c>
      <c r="H18" s="103" t="s">
        <v>42</v>
      </c>
      <c r="I18" s="88" t="s">
        <v>91</v>
      </c>
      <c r="J18" s="123" t="s">
        <v>44</v>
      </c>
      <c r="K18" s="119">
        <v>6.2</v>
      </c>
      <c r="L18" s="119">
        <v>3</v>
      </c>
      <c r="M18" s="141">
        <v>2.2000000000000002</v>
      </c>
      <c r="N18" s="141">
        <v>2.8</v>
      </c>
      <c r="O18" s="142">
        <f>SUM(K18*70+L18*75+M18*25+N18*45)+60</f>
        <v>900</v>
      </c>
      <c r="P18" s="16" t="s">
        <v>21</v>
      </c>
    </row>
    <row r="19" spans="1:16" s="41" customFormat="1" ht="26.25">
      <c r="B19" s="17"/>
      <c r="C19" s="20"/>
      <c r="D19" s="61" t="s">
        <v>92</v>
      </c>
      <c r="E19" s="62" t="s">
        <v>93</v>
      </c>
      <c r="F19" s="49" t="s">
        <v>94</v>
      </c>
      <c r="G19" s="48" t="s">
        <v>95</v>
      </c>
      <c r="H19" s="104"/>
      <c r="I19" s="49" t="s">
        <v>96</v>
      </c>
      <c r="J19" s="124"/>
      <c r="K19" s="117"/>
      <c r="L19" s="117"/>
      <c r="M19" s="139"/>
      <c r="N19" s="139"/>
      <c r="O19" s="18"/>
      <c r="P19" s="13"/>
    </row>
    <row r="20" spans="1:16" s="81" customFormat="1" ht="30.75">
      <c r="B20" s="14">
        <v>44329</v>
      </c>
      <c r="C20" s="22" t="s">
        <v>50</v>
      </c>
      <c r="D20" s="154" t="s">
        <v>97</v>
      </c>
      <c r="E20" s="89" t="s">
        <v>98</v>
      </c>
      <c r="F20" s="89" t="s">
        <v>99</v>
      </c>
      <c r="G20" s="89" t="s">
        <v>100</v>
      </c>
      <c r="H20" s="103" t="s">
        <v>101</v>
      </c>
      <c r="I20" s="83" t="s">
        <v>102</v>
      </c>
      <c r="J20" s="125"/>
      <c r="K20" s="143">
        <v>6</v>
      </c>
      <c r="L20" s="143">
        <v>2.5</v>
      </c>
      <c r="M20" s="144">
        <v>3</v>
      </c>
      <c r="N20" s="145">
        <v>3</v>
      </c>
      <c r="O20" s="140">
        <f>SUM(K20*70+L20*75+M20*25+N20*45+J20*60)</f>
        <v>817.5</v>
      </c>
      <c r="P20" s="16" t="s">
        <v>21</v>
      </c>
    </row>
    <row r="21" spans="1:16" s="41" customFormat="1" ht="26.25">
      <c r="B21" s="17"/>
      <c r="C21" s="20"/>
      <c r="D21" s="155"/>
      <c r="E21" s="60" t="s">
        <v>103</v>
      </c>
      <c r="F21" s="60" t="s">
        <v>104</v>
      </c>
      <c r="G21" s="48" t="s">
        <v>105</v>
      </c>
      <c r="H21" s="109"/>
      <c r="I21" s="48" t="s">
        <v>106</v>
      </c>
      <c r="J21" s="122"/>
      <c r="K21" s="146"/>
      <c r="L21" s="146"/>
      <c r="M21" s="147"/>
      <c r="N21" s="148"/>
      <c r="O21" s="18"/>
      <c r="P21" s="13"/>
    </row>
    <row r="22" spans="1:16" s="81" customFormat="1" ht="30.75">
      <c r="B22" s="14">
        <v>44330</v>
      </c>
      <c r="C22" s="22" t="s">
        <v>60</v>
      </c>
      <c r="D22" s="88" t="s">
        <v>51</v>
      </c>
      <c r="E22" s="89" t="s">
        <v>107</v>
      </c>
      <c r="F22" s="87" t="s">
        <v>108</v>
      </c>
      <c r="G22" s="89" t="s">
        <v>109</v>
      </c>
      <c r="H22" s="103" t="s">
        <v>101</v>
      </c>
      <c r="I22" s="89" t="s">
        <v>110</v>
      </c>
      <c r="J22" s="123" t="s">
        <v>44</v>
      </c>
      <c r="K22" s="119">
        <v>6.2</v>
      </c>
      <c r="L22" s="119">
        <v>2.6</v>
      </c>
      <c r="M22" s="141">
        <v>2.4</v>
      </c>
      <c r="N22" s="141">
        <v>2.8</v>
      </c>
      <c r="O22" s="142">
        <f>SUM(K22*70+L22*75+M22*25+N22*45)+60</f>
        <v>875</v>
      </c>
      <c r="P22" s="16" t="s">
        <v>21</v>
      </c>
    </row>
    <row r="23" spans="1:16" s="41" customFormat="1" ht="27" thickBot="1">
      <c r="B23" s="17"/>
      <c r="C23" s="20"/>
      <c r="D23" s="63"/>
      <c r="E23" s="69" t="s">
        <v>111</v>
      </c>
      <c r="F23" s="70" t="s">
        <v>112</v>
      </c>
      <c r="G23" s="71" t="s">
        <v>113</v>
      </c>
      <c r="H23" s="110"/>
      <c r="I23" s="65" t="s">
        <v>114</v>
      </c>
      <c r="J23" s="124"/>
      <c r="K23" s="117"/>
      <c r="L23" s="117"/>
      <c r="M23" s="139"/>
      <c r="N23" s="139"/>
      <c r="O23" s="18"/>
      <c r="P23" s="25"/>
    </row>
    <row r="24" spans="1:16" s="81" customFormat="1" ht="31.5" thickTop="1">
      <c r="B24" s="26">
        <v>44333</v>
      </c>
      <c r="C24" s="90" t="s">
        <v>14</v>
      </c>
      <c r="D24" s="91" t="s">
        <v>51</v>
      </c>
      <c r="E24" s="91" t="s">
        <v>115</v>
      </c>
      <c r="F24" s="91" t="s">
        <v>116</v>
      </c>
      <c r="G24" s="91" t="s">
        <v>117</v>
      </c>
      <c r="H24" s="111" t="s">
        <v>19</v>
      </c>
      <c r="I24" s="90" t="s">
        <v>118</v>
      </c>
      <c r="J24" s="127"/>
      <c r="K24" s="118">
        <v>6</v>
      </c>
      <c r="L24" s="118">
        <v>2.6</v>
      </c>
      <c r="M24" s="149">
        <v>2.6</v>
      </c>
      <c r="N24" s="149">
        <v>2.8</v>
      </c>
      <c r="O24" s="150">
        <f>SUM(K24*70+L24*75+M24*25+N24*45+J24*60)</f>
        <v>806</v>
      </c>
      <c r="P24" s="27" t="s">
        <v>21</v>
      </c>
    </row>
    <row r="25" spans="1:16" s="41" customFormat="1" ht="26.25">
      <c r="B25" s="28"/>
      <c r="C25" s="49"/>
      <c r="D25" s="48"/>
      <c r="E25" s="68" t="s">
        <v>119</v>
      </c>
      <c r="F25" s="48" t="s">
        <v>120</v>
      </c>
      <c r="G25" s="48" t="s">
        <v>121</v>
      </c>
      <c r="H25" s="112"/>
      <c r="I25" s="67" t="s">
        <v>122</v>
      </c>
      <c r="J25" s="128"/>
      <c r="K25" s="117"/>
      <c r="L25" s="117"/>
      <c r="M25" s="139"/>
      <c r="N25" s="139"/>
      <c r="O25" s="12"/>
      <c r="P25" s="25"/>
    </row>
    <row r="26" spans="1:16" s="81" customFormat="1" ht="30.75">
      <c r="A26" s="78"/>
      <c r="B26" s="21">
        <v>44334</v>
      </c>
      <c r="C26" s="29" t="s">
        <v>26</v>
      </c>
      <c r="D26" s="158" t="s">
        <v>123</v>
      </c>
      <c r="E26" s="87" t="s">
        <v>124</v>
      </c>
      <c r="F26" s="89" t="s">
        <v>125</v>
      </c>
      <c r="G26" s="94" t="s">
        <v>126</v>
      </c>
      <c r="H26" s="113" t="s">
        <v>31</v>
      </c>
      <c r="I26" s="93" t="s">
        <v>127</v>
      </c>
      <c r="J26" s="129"/>
      <c r="K26" s="119">
        <v>6.2</v>
      </c>
      <c r="L26" s="119">
        <v>2.5</v>
      </c>
      <c r="M26" s="141">
        <v>3</v>
      </c>
      <c r="N26" s="141">
        <v>3</v>
      </c>
      <c r="O26" s="151">
        <f>SUM(K26*70+L26*75+M26*25+N26*45+J26*60)</f>
        <v>831.5</v>
      </c>
      <c r="P26" s="30" t="s">
        <v>21</v>
      </c>
    </row>
    <row r="27" spans="1:16" s="41" customFormat="1" ht="26.25">
      <c r="A27" s="47"/>
      <c r="B27" s="8"/>
      <c r="C27" s="9"/>
      <c r="D27" s="157"/>
      <c r="E27" s="66" t="s">
        <v>128</v>
      </c>
      <c r="F27" s="60" t="s">
        <v>129</v>
      </c>
      <c r="G27" s="72" t="s">
        <v>130</v>
      </c>
      <c r="H27" s="112"/>
      <c r="I27" s="50" t="s">
        <v>131</v>
      </c>
      <c r="J27" s="55"/>
      <c r="K27" s="117"/>
      <c r="L27" s="117"/>
      <c r="M27" s="139"/>
      <c r="N27" s="139"/>
      <c r="O27" s="18"/>
      <c r="P27" s="13"/>
    </row>
    <row r="28" spans="1:16" s="81" customFormat="1" ht="30.75">
      <c r="B28" s="14">
        <v>44335</v>
      </c>
      <c r="C28" s="15" t="s">
        <v>37</v>
      </c>
      <c r="D28" s="89" t="s">
        <v>132</v>
      </c>
      <c r="E28" s="89" t="s">
        <v>133</v>
      </c>
      <c r="F28" s="87" t="s">
        <v>134</v>
      </c>
      <c r="G28" s="89" t="s">
        <v>135</v>
      </c>
      <c r="H28" s="103" t="s">
        <v>42</v>
      </c>
      <c r="I28" s="88" t="s">
        <v>136</v>
      </c>
      <c r="J28" s="123" t="s">
        <v>44</v>
      </c>
      <c r="K28" s="119">
        <v>6.5</v>
      </c>
      <c r="L28" s="119">
        <v>3</v>
      </c>
      <c r="M28" s="141">
        <v>2.2000000000000002</v>
      </c>
      <c r="N28" s="141">
        <v>2.8</v>
      </c>
      <c r="O28" s="142">
        <f>SUM(K28*70+L28*75+M28*25+N28*45)+60</f>
        <v>921</v>
      </c>
      <c r="P28" s="16" t="s">
        <v>21</v>
      </c>
    </row>
    <row r="29" spans="1:16" s="41" customFormat="1" ht="26.25">
      <c r="B29" s="31"/>
      <c r="C29" s="11"/>
      <c r="D29" s="61" t="s">
        <v>137</v>
      </c>
      <c r="E29" s="48" t="s">
        <v>138</v>
      </c>
      <c r="F29" s="62" t="s">
        <v>139</v>
      </c>
      <c r="G29" s="60" t="s">
        <v>140</v>
      </c>
      <c r="H29" s="105"/>
      <c r="I29" s="49" t="s">
        <v>141</v>
      </c>
      <c r="J29" s="124"/>
      <c r="K29" s="137"/>
      <c r="L29" s="117"/>
      <c r="M29" s="139"/>
      <c r="N29" s="139"/>
      <c r="O29" s="18"/>
      <c r="P29" s="25"/>
    </row>
    <row r="30" spans="1:16" s="81" customFormat="1" ht="30.75">
      <c r="B30" s="19">
        <v>44336</v>
      </c>
      <c r="C30" s="9" t="s">
        <v>50</v>
      </c>
      <c r="D30" s="154" t="s">
        <v>15</v>
      </c>
      <c r="E30" s="89" t="s">
        <v>142</v>
      </c>
      <c r="F30" s="89" t="s">
        <v>143</v>
      </c>
      <c r="G30" s="89" t="s">
        <v>144</v>
      </c>
      <c r="H30" s="103" t="s">
        <v>101</v>
      </c>
      <c r="I30" s="88" t="s">
        <v>145</v>
      </c>
      <c r="J30" s="130"/>
      <c r="K30" s="143">
        <v>6</v>
      </c>
      <c r="L30" s="143">
        <v>2.5</v>
      </c>
      <c r="M30" s="144">
        <v>3</v>
      </c>
      <c r="N30" s="145">
        <v>2.8</v>
      </c>
      <c r="O30" s="151">
        <f>SUM(K30*70+L30*75+M30*25+N30*45+J30*60)</f>
        <v>808.5</v>
      </c>
      <c r="P30" s="30" t="s">
        <v>21</v>
      </c>
    </row>
    <row r="31" spans="1:16" s="41" customFormat="1" ht="26.25">
      <c r="B31" s="5"/>
      <c r="C31" s="20"/>
      <c r="D31" s="155"/>
      <c r="E31" s="48" t="s">
        <v>146</v>
      </c>
      <c r="F31" s="48" t="s">
        <v>147</v>
      </c>
      <c r="G31" s="48" t="s">
        <v>148</v>
      </c>
      <c r="H31" s="109"/>
      <c r="I31" s="73" t="s">
        <v>149</v>
      </c>
      <c r="J31" s="128"/>
      <c r="K31" s="146"/>
      <c r="L31" s="146"/>
      <c r="M31" s="147"/>
      <c r="N31" s="148"/>
      <c r="O31" s="12"/>
      <c r="P31" s="25"/>
    </row>
    <row r="32" spans="1:16" s="81" customFormat="1" ht="30.75">
      <c r="B32" s="21">
        <v>44337</v>
      </c>
      <c r="C32" s="22" t="s">
        <v>60</v>
      </c>
      <c r="D32" s="88" t="s">
        <v>61</v>
      </c>
      <c r="E32" s="89" t="s">
        <v>150</v>
      </c>
      <c r="F32" s="88" t="s">
        <v>151</v>
      </c>
      <c r="G32" s="88" t="s">
        <v>152</v>
      </c>
      <c r="H32" s="114" t="s">
        <v>31</v>
      </c>
      <c r="I32" s="89" t="s">
        <v>153</v>
      </c>
      <c r="J32" s="123" t="s">
        <v>44</v>
      </c>
      <c r="K32" s="119">
        <v>5</v>
      </c>
      <c r="L32" s="119">
        <v>2.6</v>
      </c>
      <c r="M32" s="141">
        <v>2.4</v>
      </c>
      <c r="N32" s="141">
        <v>2.8</v>
      </c>
      <c r="O32" s="142">
        <f>SUM(K32*70+L32*75+M32*25+N32*45)+60</f>
        <v>791</v>
      </c>
      <c r="P32" s="30" t="s">
        <v>21</v>
      </c>
    </row>
    <row r="33" spans="1:16" s="41" customFormat="1" ht="27" thickBot="1">
      <c r="B33" s="32"/>
      <c r="C33" s="33"/>
      <c r="D33" s="74"/>
      <c r="E33" s="64" t="s">
        <v>154</v>
      </c>
      <c r="F33" s="63" t="s">
        <v>155</v>
      </c>
      <c r="G33" s="63" t="s">
        <v>156</v>
      </c>
      <c r="H33" s="115"/>
      <c r="I33" s="65" t="s">
        <v>157</v>
      </c>
      <c r="J33" s="124"/>
      <c r="K33" s="152"/>
      <c r="L33" s="152"/>
      <c r="M33" s="153"/>
      <c r="N33" s="153"/>
      <c r="O33" s="18"/>
      <c r="P33" s="34"/>
    </row>
    <row r="34" spans="1:16" s="81" customFormat="1" ht="31.5" thickTop="1">
      <c r="B34" s="26">
        <v>44340</v>
      </c>
      <c r="C34" s="90" t="s">
        <v>14</v>
      </c>
      <c r="D34" s="91" t="s">
        <v>158</v>
      </c>
      <c r="E34" s="95" t="s">
        <v>159</v>
      </c>
      <c r="F34" s="91" t="s">
        <v>160</v>
      </c>
      <c r="G34" s="87" t="s">
        <v>161</v>
      </c>
      <c r="H34" s="111" t="s">
        <v>19</v>
      </c>
      <c r="I34" s="90" t="s">
        <v>162</v>
      </c>
      <c r="J34" s="127"/>
      <c r="K34" s="118">
        <v>6</v>
      </c>
      <c r="L34" s="118">
        <v>2.6</v>
      </c>
      <c r="M34" s="149">
        <v>2.6</v>
      </c>
      <c r="N34" s="149">
        <v>2.8</v>
      </c>
      <c r="O34" s="150">
        <f>SUM(K34*70+L34*75+M34*25+N34*45+J34*60)</f>
        <v>806</v>
      </c>
      <c r="P34" s="27" t="s">
        <v>21</v>
      </c>
    </row>
    <row r="35" spans="1:16" s="41" customFormat="1" ht="26.25">
      <c r="B35" s="5"/>
      <c r="C35" s="56"/>
      <c r="D35" s="48"/>
      <c r="E35" s="68" t="s">
        <v>163</v>
      </c>
      <c r="F35" s="48" t="s">
        <v>164</v>
      </c>
      <c r="G35" s="62" t="s">
        <v>165</v>
      </c>
      <c r="H35" s="112"/>
      <c r="I35" s="67" t="s">
        <v>166</v>
      </c>
      <c r="J35" s="128"/>
      <c r="K35" s="117"/>
      <c r="L35" s="117"/>
      <c r="M35" s="139"/>
      <c r="N35" s="139"/>
      <c r="O35" s="12"/>
      <c r="P35" s="25"/>
    </row>
    <row r="36" spans="1:16" s="81" customFormat="1" ht="30.75">
      <c r="A36" s="78"/>
      <c r="B36" s="21">
        <v>44341</v>
      </c>
      <c r="C36" s="29" t="s">
        <v>26</v>
      </c>
      <c r="D36" s="156" t="s">
        <v>27</v>
      </c>
      <c r="E36" s="89" t="s">
        <v>167</v>
      </c>
      <c r="F36" s="89" t="s">
        <v>168</v>
      </c>
      <c r="G36" s="96" t="s">
        <v>169</v>
      </c>
      <c r="H36" s="113" t="s">
        <v>31</v>
      </c>
      <c r="I36" s="93" t="s">
        <v>170</v>
      </c>
      <c r="J36" s="129"/>
      <c r="K36" s="119">
        <v>6.2</v>
      </c>
      <c r="L36" s="119">
        <v>2.5</v>
      </c>
      <c r="M36" s="141">
        <v>3</v>
      </c>
      <c r="N36" s="141">
        <v>3</v>
      </c>
      <c r="O36" s="151">
        <f>SUM(K36*70+L36*75+M36*25+N36*45+J36*60)</f>
        <v>831.5</v>
      </c>
      <c r="P36" s="30" t="s">
        <v>21</v>
      </c>
    </row>
    <row r="37" spans="1:16" s="41" customFormat="1" ht="26.25">
      <c r="A37" s="47"/>
      <c r="B37" s="8"/>
      <c r="C37" s="9"/>
      <c r="D37" s="157"/>
      <c r="E37" s="60" t="s">
        <v>171</v>
      </c>
      <c r="F37" s="60" t="s">
        <v>172</v>
      </c>
      <c r="G37" s="75" t="s">
        <v>173</v>
      </c>
      <c r="H37" s="112"/>
      <c r="I37" s="50" t="s">
        <v>174</v>
      </c>
      <c r="J37" s="55"/>
      <c r="K37" s="117"/>
      <c r="L37" s="117"/>
      <c r="M37" s="139"/>
      <c r="N37" s="139"/>
      <c r="O37" s="18"/>
      <c r="P37" s="13"/>
    </row>
    <row r="38" spans="1:16" s="81" customFormat="1" ht="30.75">
      <c r="B38" s="14">
        <v>44342</v>
      </c>
      <c r="C38" s="15" t="s">
        <v>37</v>
      </c>
      <c r="D38" s="89" t="s">
        <v>175</v>
      </c>
      <c r="E38" s="88" t="s">
        <v>176</v>
      </c>
      <c r="F38" s="88" t="s">
        <v>177</v>
      </c>
      <c r="G38" s="88" t="s">
        <v>178</v>
      </c>
      <c r="H38" s="103" t="s">
        <v>179</v>
      </c>
      <c r="I38" s="89" t="s">
        <v>180</v>
      </c>
      <c r="J38" s="123" t="s">
        <v>44</v>
      </c>
      <c r="K38" s="119">
        <v>6.5</v>
      </c>
      <c r="L38" s="119">
        <v>3</v>
      </c>
      <c r="M38" s="141">
        <v>2.2000000000000002</v>
      </c>
      <c r="N38" s="141">
        <v>2.8</v>
      </c>
      <c r="O38" s="142">
        <f>SUM(K38*70+L38*75+M38*25+N38*45)</f>
        <v>861</v>
      </c>
      <c r="P38" s="16" t="s">
        <v>21</v>
      </c>
    </row>
    <row r="39" spans="1:16" s="41" customFormat="1" ht="26.25">
      <c r="B39" s="17"/>
      <c r="C39" s="20"/>
      <c r="D39" s="61" t="s">
        <v>181</v>
      </c>
      <c r="E39" s="49" t="s">
        <v>182</v>
      </c>
      <c r="F39" s="49" t="s">
        <v>183</v>
      </c>
      <c r="G39" s="49" t="s">
        <v>184</v>
      </c>
      <c r="H39" s="104"/>
      <c r="I39" s="48" t="s">
        <v>185</v>
      </c>
      <c r="J39" s="131"/>
      <c r="K39" s="117"/>
      <c r="L39" s="117"/>
      <c r="M39" s="139"/>
      <c r="N39" s="139"/>
      <c r="O39" s="12"/>
      <c r="P39" s="25"/>
    </row>
    <row r="40" spans="1:16" s="81" customFormat="1" ht="30.75">
      <c r="B40" s="19">
        <v>44343</v>
      </c>
      <c r="C40" s="22" t="s">
        <v>50</v>
      </c>
      <c r="D40" s="154" t="s">
        <v>51</v>
      </c>
      <c r="E40" s="89" t="s">
        <v>213</v>
      </c>
      <c r="F40" s="89" t="s">
        <v>186</v>
      </c>
      <c r="G40" s="89" t="s">
        <v>187</v>
      </c>
      <c r="H40" s="103" t="s">
        <v>101</v>
      </c>
      <c r="I40" s="97" t="s">
        <v>188</v>
      </c>
      <c r="J40" s="130"/>
      <c r="K40" s="143">
        <v>6</v>
      </c>
      <c r="L40" s="143">
        <v>2.5</v>
      </c>
      <c r="M40" s="144">
        <v>3</v>
      </c>
      <c r="N40" s="145">
        <v>2.8</v>
      </c>
      <c r="O40" s="151">
        <f>SUM(K40*70+L40*75+M40*25+N40*45+J40*60)</f>
        <v>808.5</v>
      </c>
      <c r="P40" s="30" t="s">
        <v>21</v>
      </c>
    </row>
    <row r="41" spans="1:16" s="41" customFormat="1" ht="26.25">
      <c r="B41" s="5"/>
      <c r="C41" s="20"/>
      <c r="D41" s="155"/>
      <c r="E41" s="48" t="s">
        <v>214</v>
      </c>
      <c r="F41" s="48" t="s">
        <v>189</v>
      </c>
      <c r="G41" s="48" t="s">
        <v>190</v>
      </c>
      <c r="H41" s="109"/>
      <c r="I41" s="76" t="s">
        <v>191</v>
      </c>
      <c r="J41" s="128"/>
      <c r="K41" s="146"/>
      <c r="L41" s="146"/>
      <c r="M41" s="147"/>
      <c r="N41" s="148"/>
      <c r="O41" s="12"/>
      <c r="P41" s="25"/>
    </row>
    <row r="42" spans="1:16" s="81" customFormat="1" ht="30.75">
      <c r="B42" s="21">
        <v>44344</v>
      </c>
      <c r="C42" s="22" t="s">
        <v>60</v>
      </c>
      <c r="D42" s="88" t="s">
        <v>192</v>
      </c>
      <c r="E42" s="89" t="s">
        <v>193</v>
      </c>
      <c r="F42" s="89" t="s">
        <v>194</v>
      </c>
      <c r="G42" s="89" t="s">
        <v>195</v>
      </c>
      <c r="H42" s="103" t="s">
        <v>101</v>
      </c>
      <c r="I42" s="89" t="s">
        <v>196</v>
      </c>
      <c r="J42" s="123" t="s">
        <v>44</v>
      </c>
      <c r="K42" s="119">
        <v>5</v>
      </c>
      <c r="L42" s="119">
        <v>2.6</v>
      </c>
      <c r="M42" s="141">
        <v>2.4</v>
      </c>
      <c r="N42" s="141">
        <v>2.8</v>
      </c>
      <c r="O42" s="142">
        <f>SUM(K42*70+L42*75+M42*25+N42*45)+60</f>
        <v>791</v>
      </c>
      <c r="P42" s="30" t="s">
        <v>21</v>
      </c>
    </row>
    <row r="43" spans="1:16" s="41" customFormat="1" ht="27" thickBot="1">
      <c r="B43" s="32"/>
      <c r="C43" s="33"/>
      <c r="D43" s="74"/>
      <c r="E43" s="69" t="s">
        <v>197</v>
      </c>
      <c r="F43" s="71" t="s">
        <v>198</v>
      </c>
      <c r="G43" s="48" t="s">
        <v>199</v>
      </c>
      <c r="H43" s="110"/>
      <c r="I43" s="71" t="s">
        <v>200</v>
      </c>
      <c r="J43" s="132"/>
      <c r="K43" s="152"/>
      <c r="L43" s="152"/>
      <c r="M43" s="153"/>
      <c r="N43" s="153"/>
      <c r="O43" s="35"/>
      <c r="P43" s="34"/>
    </row>
    <row r="44" spans="1:16" s="81" customFormat="1" ht="31.5" thickTop="1">
      <c r="B44" s="26">
        <v>44347</v>
      </c>
      <c r="C44" s="90" t="s">
        <v>14</v>
      </c>
      <c r="D44" s="91" t="s">
        <v>51</v>
      </c>
      <c r="E44" s="98" t="s">
        <v>201</v>
      </c>
      <c r="F44" s="91" t="s">
        <v>202</v>
      </c>
      <c r="G44" s="91" t="s">
        <v>203</v>
      </c>
      <c r="H44" s="111" t="s">
        <v>19</v>
      </c>
      <c r="I44" s="90" t="s">
        <v>204</v>
      </c>
      <c r="J44" s="127"/>
      <c r="K44" s="118">
        <v>6</v>
      </c>
      <c r="L44" s="118">
        <v>2.6</v>
      </c>
      <c r="M44" s="149">
        <v>2.6</v>
      </c>
      <c r="N44" s="149">
        <v>2.8</v>
      </c>
      <c r="O44" s="150">
        <f>SUM(K44*70+L44*75+M44*25+N44*45+J44*60)</f>
        <v>806</v>
      </c>
      <c r="P44" s="27" t="s">
        <v>21</v>
      </c>
    </row>
    <row r="45" spans="1:16" s="41" customFormat="1" ht="27" thickBot="1">
      <c r="B45" s="36"/>
      <c r="C45" s="74"/>
      <c r="D45" s="71"/>
      <c r="E45" s="77" t="s">
        <v>205</v>
      </c>
      <c r="F45" s="71" t="s">
        <v>206</v>
      </c>
      <c r="G45" s="71" t="s">
        <v>207</v>
      </c>
      <c r="H45" s="116"/>
      <c r="I45" s="74" t="s">
        <v>208</v>
      </c>
      <c r="J45" s="133"/>
      <c r="K45" s="152"/>
      <c r="L45" s="152"/>
      <c r="M45" s="153"/>
      <c r="N45" s="153"/>
      <c r="O45" s="35"/>
      <c r="P45" s="34"/>
    </row>
    <row r="46" spans="1:16" s="160" customFormat="1" ht="30.75">
      <c r="B46" s="51" t="s">
        <v>215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</row>
    <row r="47" spans="1:16" s="161" customFormat="1" ht="46.5">
      <c r="B47" s="162" t="s">
        <v>209</v>
      </c>
      <c r="C47" s="162"/>
      <c r="D47" s="162"/>
      <c r="E47" s="162"/>
      <c r="F47" s="162"/>
      <c r="G47" s="162"/>
      <c r="H47" s="162"/>
      <c r="I47" s="162"/>
      <c r="J47" s="162"/>
      <c r="K47" s="162"/>
      <c r="L47" s="162"/>
      <c r="M47" s="162"/>
      <c r="N47" s="162"/>
      <c r="O47" s="162"/>
      <c r="P47" s="162"/>
    </row>
    <row r="48" spans="1:16" s="160" customFormat="1" ht="30.75">
      <c r="B48" s="52" t="s">
        <v>210</v>
      </c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</row>
    <row r="49" spans="2:16" s="160" customFormat="1" ht="30.75">
      <c r="B49" s="52" t="s">
        <v>211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</row>
    <row r="50" spans="2:16" s="160" customFormat="1" ht="30.75">
      <c r="B50" s="53" t="s">
        <v>212</v>
      </c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</row>
    <row r="51" spans="2:16" ht="10.9" customHeight="1"/>
    <row r="52" spans="2:16" ht="10.15" customHeight="1"/>
    <row r="53" spans="2:16" ht="15" customHeight="1"/>
    <row r="54" spans="2:16" ht="9.6" customHeight="1"/>
    <row r="55" spans="2:16" ht="17.100000000000001" customHeight="1"/>
    <row r="56" spans="2:16" ht="10.15" customHeight="1"/>
    <row r="57" spans="2:16" ht="15" customHeight="1"/>
    <row r="58" spans="2:16" ht="10.15" customHeight="1"/>
    <row r="59" spans="2:16" ht="17.100000000000001" customHeight="1"/>
    <row r="60" spans="2:16" ht="10.15" customHeight="1"/>
    <row r="61" spans="2:16" ht="17.100000000000001" customHeight="1"/>
    <row r="62" spans="2:16" ht="10.15" customHeight="1"/>
    <row r="63" spans="2:16" ht="17.649999999999999" customHeight="1"/>
    <row r="64" spans="2:16" ht="10.15" customHeight="1"/>
    <row r="65" ht="17.100000000000001" customHeight="1"/>
    <row r="66" ht="10.15" customHeight="1"/>
    <row r="67" ht="20.100000000000001" customHeight="1"/>
    <row r="68" ht="10.15" customHeight="1"/>
    <row r="69" ht="12" customHeight="1"/>
    <row r="70" ht="10.15" customHeight="1"/>
    <row r="71" ht="15" customHeight="1"/>
    <row r="72" ht="7.5" customHeight="1"/>
    <row r="73" ht="18" customHeight="1"/>
    <row r="74" ht="8.1" customHeight="1"/>
    <row r="75" ht="17.649999999999999" customHeight="1"/>
    <row r="76" ht="8.1" customHeight="1"/>
    <row r="77" ht="20.100000000000001" customHeight="1"/>
    <row r="78" ht="10.15" customHeight="1"/>
    <row r="79" ht="18" customHeight="1"/>
    <row r="80" ht="7.5" customHeight="1"/>
    <row r="81" ht="13.5" customHeight="1"/>
    <row r="82" ht="10.15" customHeight="1"/>
    <row r="83" ht="10.5" customHeight="1"/>
    <row r="84" ht="10.5" customHeight="1"/>
    <row r="85" ht="15" customHeight="1"/>
    <row r="86" ht="15" customHeight="1"/>
  </sheetData>
  <mergeCells count="214">
    <mergeCell ref="B46:P46"/>
    <mergeCell ref="B47:P47"/>
    <mergeCell ref="B48:P48"/>
    <mergeCell ref="B49:P49"/>
    <mergeCell ref="B50:P50"/>
    <mergeCell ref="O40:O41"/>
    <mergeCell ref="P40:P41"/>
    <mergeCell ref="B42:B43"/>
    <mergeCell ref="C42:C43"/>
    <mergeCell ref="H42:H43"/>
    <mergeCell ref="J42:J43"/>
    <mergeCell ref="K42:K43"/>
    <mergeCell ref="L42:L43"/>
    <mergeCell ref="N44:N45"/>
    <mergeCell ref="O44:O45"/>
    <mergeCell ref="P44:P45"/>
    <mergeCell ref="M42:M43"/>
    <mergeCell ref="N42:N43"/>
    <mergeCell ref="O42:O43"/>
    <mergeCell ref="P42:P43"/>
    <mergeCell ref="B44:B45"/>
    <mergeCell ref="H44:H45"/>
    <mergeCell ref="J44:J45"/>
    <mergeCell ref="K44:K45"/>
    <mergeCell ref="L44:L45"/>
    <mergeCell ref="M44:M45"/>
    <mergeCell ref="B40:B41"/>
    <mergeCell ref="C40:C41"/>
    <mergeCell ref="D40:D41"/>
    <mergeCell ref="H40:H41"/>
    <mergeCell ref="J40:J41"/>
    <mergeCell ref="K40:K41"/>
    <mergeCell ref="L40:L41"/>
    <mergeCell ref="M40:M41"/>
    <mergeCell ref="N40:N41"/>
    <mergeCell ref="P36:P37"/>
    <mergeCell ref="B38:B39"/>
    <mergeCell ref="C38:C39"/>
    <mergeCell ref="H38:H39"/>
    <mergeCell ref="J38:J39"/>
    <mergeCell ref="K38:K39"/>
    <mergeCell ref="L38:L39"/>
    <mergeCell ref="M38:M39"/>
    <mergeCell ref="N38:N39"/>
    <mergeCell ref="O38:O39"/>
    <mergeCell ref="P38:P39"/>
    <mergeCell ref="B36:B37"/>
    <mergeCell ref="C36:C37"/>
    <mergeCell ref="D36:D37"/>
    <mergeCell ref="H36:H37"/>
    <mergeCell ref="K36:K37"/>
    <mergeCell ref="L36:L37"/>
    <mergeCell ref="M36:M37"/>
    <mergeCell ref="N36:N37"/>
    <mergeCell ref="O36:O37"/>
    <mergeCell ref="B34:B35"/>
    <mergeCell ref="H34:H35"/>
    <mergeCell ref="J34:J35"/>
    <mergeCell ref="K34:K35"/>
    <mergeCell ref="L34:L35"/>
    <mergeCell ref="M34:M35"/>
    <mergeCell ref="N34:N35"/>
    <mergeCell ref="O34:O35"/>
    <mergeCell ref="P34:P35"/>
    <mergeCell ref="O30:O31"/>
    <mergeCell ref="P30:P31"/>
    <mergeCell ref="B32:B33"/>
    <mergeCell ref="C32:C33"/>
    <mergeCell ref="H32:H33"/>
    <mergeCell ref="J32:J33"/>
    <mergeCell ref="K32:K33"/>
    <mergeCell ref="L32:L33"/>
    <mergeCell ref="M32:M33"/>
    <mergeCell ref="N32:N33"/>
    <mergeCell ref="O32:O33"/>
    <mergeCell ref="P32:P33"/>
    <mergeCell ref="B30:B31"/>
    <mergeCell ref="C30:C31"/>
    <mergeCell ref="D30:D31"/>
    <mergeCell ref="H30:H31"/>
    <mergeCell ref="J30:J31"/>
    <mergeCell ref="K30:K31"/>
    <mergeCell ref="L30:L31"/>
    <mergeCell ref="M30:M31"/>
    <mergeCell ref="N30:N31"/>
    <mergeCell ref="P26:P27"/>
    <mergeCell ref="B28:B29"/>
    <mergeCell ref="C28:C29"/>
    <mergeCell ref="H28:H29"/>
    <mergeCell ref="J28:J29"/>
    <mergeCell ref="K28:K29"/>
    <mergeCell ref="L28:L29"/>
    <mergeCell ref="M28:M29"/>
    <mergeCell ref="N28:N29"/>
    <mergeCell ref="O28:O29"/>
    <mergeCell ref="P28:P29"/>
    <mergeCell ref="B26:B27"/>
    <mergeCell ref="C26:C27"/>
    <mergeCell ref="D26:D27"/>
    <mergeCell ref="H26:H27"/>
    <mergeCell ref="K26:K27"/>
    <mergeCell ref="L26:L27"/>
    <mergeCell ref="M26:M27"/>
    <mergeCell ref="N26:N27"/>
    <mergeCell ref="O26:O27"/>
    <mergeCell ref="B24:B25"/>
    <mergeCell ref="H24:H25"/>
    <mergeCell ref="J24:J25"/>
    <mergeCell ref="K24:K25"/>
    <mergeCell ref="L24:L25"/>
    <mergeCell ref="M24:M25"/>
    <mergeCell ref="N24:N25"/>
    <mergeCell ref="O24:O25"/>
    <mergeCell ref="P24:P25"/>
    <mergeCell ref="O20:O21"/>
    <mergeCell ref="P20:P21"/>
    <mergeCell ref="B22:B23"/>
    <mergeCell ref="C22:C23"/>
    <mergeCell ref="H22:H23"/>
    <mergeCell ref="J22:J23"/>
    <mergeCell ref="K22:K23"/>
    <mergeCell ref="L22:L23"/>
    <mergeCell ref="M22:M23"/>
    <mergeCell ref="N22:N23"/>
    <mergeCell ref="O22:O23"/>
    <mergeCell ref="P22:P23"/>
    <mergeCell ref="B20:B21"/>
    <mergeCell ref="C20:C21"/>
    <mergeCell ref="D20:D21"/>
    <mergeCell ref="H20:H21"/>
    <mergeCell ref="J20:J21"/>
    <mergeCell ref="K20:K21"/>
    <mergeCell ref="L20:L21"/>
    <mergeCell ref="M20:M21"/>
    <mergeCell ref="N20:N21"/>
    <mergeCell ref="O16:O17"/>
    <mergeCell ref="P16:P17"/>
    <mergeCell ref="B18:B19"/>
    <mergeCell ref="C18:C19"/>
    <mergeCell ref="H18:H19"/>
    <mergeCell ref="J18:J19"/>
    <mergeCell ref="K18:K19"/>
    <mergeCell ref="L18:L19"/>
    <mergeCell ref="M18:M19"/>
    <mergeCell ref="N18:N19"/>
    <mergeCell ref="O18:O19"/>
    <mergeCell ref="P18:P19"/>
    <mergeCell ref="B16:B17"/>
    <mergeCell ref="C16:C17"/>
    <mergeCell ref="D16:D17"/>
    <mergeCell ref="H16:H17"/>
    <mergeCell ref="J16:J17"/>
    <mergeCell ref="K16:K17"/>
    <mergeCell ref="L16:L17"/>
    <mergeCell ref="M16:M17"/>
    <mergeCell ref="N16:N17"/>
    <mergeCell ref="P12:P13"/>
    <mergeCell ref="B14:B15"/>
    <mergeCell ref="H14:H15"/>
    <mergeCell ref="K14:K15"/>
    <mergeCell ref="L14:L15"/>
    <mergeCell ref="M14:M15"/>
    <mergeCell ref="N14:N15"/>
    <mergeCell ref="O14:O15"/>
    <mergeCell ref="P14:P15"/>
    <mergeCell ref="B12:B13"/>
    <mergeCell ref="C12:C13"/>
    <mergeCell ref="H12:H13"/>
    <mergeCell ref="J12:J13"/>
    <mergeCell ref="K12:K13"/>
    <mergeCell ref="L12:L13"/>
    <mergeCell ref="M12:M13"/>
    <mergeCell ref="N12:N13"/>
    <mergeCell ref="O12:O13"/>
    <mergeCell ref="P8:P9"/>
    <mergeCell ref="B10:B11"/>
    <mergeCell ref="C10:C11"/>
    <mergeCell ref="D10:D11"/>
    <mergeCell ref="H10:H11"/>
    <mergeCell ref="J10:J11"/>
    <mergeCell ref="K10:K11"/>
    <mergeCell ref="L10:L11"/>
    <mergeCell ref="M10:M11"/>
    <mergeCell ref="N10:N11"/>
    <mergeCell ref="O10:O11"/>
    <mergeCell ref="P10:P11"/>
    <mergeCell ref="B8:B9"/>
    <mergeCell ref="C8:C9"/>
    <mergeCell ref="H8:H9"/>
    <mergeCell ref="J8:J9"/>
    <mergeCell ref="K8:K9"/>
    <mergeCell ref="L8:L9"/>
    <mergeCell ref="M8:M9"/>
    <mergeCell ref="N8:N9"/>
    <mergeCell ref="O8:O9"/>
    <mergeCell ref="O4:O5"/>
    <mergeCell ref="P4:P5"/>
    <mergeCell ref="B6:B7"/>
    <mergeCell ref="C6:C7"/>
    <mergeCell ref="D6:D7"/>
    <mergeCell ref="H6:H7"/>
    <mergeCell ref="J6:J7"/>
    <mergeCell ref="K6:K7"/>
    <mergeCell ref="L6:L7"/>
    <mergeCell ref="M6:M7"/>
    <mergeCell ref="B4:B5"/>
    <mergeCell ref="H4:H5"/>
    <mergeCell ref="K4:K5"/>
    <mergeCell ref="L4:L5"/>
    <mergeCell ref="M4:M5"/>
    <mergeCell ref="N4:N5"/>
    <mergeCell ref="N6:N7"/>
    <mergeCell ref="O6:O7"/>
    <mergeCell ref="P6:P7"/>
  </mergeCells>
  <phoneticPr fontId="2" type="noConversion"/>
  <pageMargins left="0" right="0" top="0" bottom="0" header="0.11811023622047245" footer="0"/>
  <pageSetup paperSize="9" scale="91" orientation="portrait" verticalDpi="4294967293" r:id="rId1"/>
  <rowBreaks count="1" manualBreakCount="1">
    <brk id="53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自強110.5</vt:lpstr>
      <vt:lpstr>自強110.5!Print_Area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haoxian13@outlook.com</dc:creator>
  <cp:lastModifiedBy>user</cp:lastModifiedBy>
  <dcterms:created xsi:type="dcterms:W3CDTF">2021-04-11T23:51:54Z</dcterms:created>
  <dcterms:modified xsi:type="dcterms:W3CDTF">2021-04-14T13:38:28Z</dcterms:modified>
</cp:coreProperties>
</file>