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Lusy2021\work\work109\109午餐秘書雲端\109上下\菜單互評\110年06-07月份(0515寄)\校內自主檢核表\網路公告\"/>
    </mc:Choice>
  </mc:AlternateContent>
  <bookViews>
    <workbookView xWindow="0" yWindow="0" windowWidth="21600" windowHeight="9690"/>
  </bookViews>
  <sheets>
    <sheet name="自強110.6.7" sheetId="1" r:id="rId1"/>
  </sheets>
  <definedNames>
    <definedName name="_xlnm.Print_Area" localSheetId="0">自強110.6.7!$B$1:$Q$58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0" i="1" l="1"/>
  <c r="O48" i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<sst xmlns="http://schemas.openxmlformats.org/spreadsheetml/2006/main" count="314" uniqueCount="231">
  <si>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</si>
  <si>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</si>
  <si>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</si>
  <si>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</si>
  <si>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</si>
  <si>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</si>
  <si>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</si>
  <si>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</si>
  <si>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5" type="noConversion"/>
  </si>
  <si>
    <t>豆魚蛋肉類(份)</t>
    <phoneticPr fontId="5" type="noConversion"/>
  </si>
  <si>
    <t>蔬菜類(份)</t>
  </si>
  <si>
    <t>油脂類(份)</t>
  </si>
  <si>
    <t>熱量(大卡)</t>
  </si>
  <si>
    <t>三章1Q</t>
    <phoneticPr fontId="3" type="noConversion"/>
  </si>
  <si>
    <t>二</t>
    <phoneticPr fontId="5" type="noConversion"/>
  </si>
  <si>
    <t>香Q白飯</t>
    <phoneticPr fontId="3" type="noConversion"/>
  </si>
  <si>
    <t>咖哩豬肉</t>
    <phoneticPr fontId="3" type="noConversion"/>
  </si>
  <si>
    <t>紅蘿蔔炒蛋</t>
    <phoneticPr fontId="3" type="noConversion"/>
  </si>
  <si>
    <t>鮮菇炒竹筍</t>
    <phoneticPr fontId="3" type="noConversion"/>
  </si>
  <si>
    <t>有機蔬菜</t>
    <phoneticPr fontId="3" type="noConversion"/>
  </si>
  <si>
    <t>珍珠奶茶</t>
    <phoneticPr fontId="3" type="noConversion"/>
  </si>
  <si>
    <t>V</t>
    <phoneticPr fontId="3" type="noConversion"/>
  </si>
  <si>
    <t>豬肉.洋芋/煮</t>
    <phoneticPr fontId="3" type="noConversion"/>
  </si>
  <si>
    <t>紅蘿蔔.雞蛋/炒</t>
    <phoneticPr fontId="3" type="noConversion"/>
  </si>
  <si>
    <t>竹筍.香菇/炒</t>
    <phoneticPr fontId="3" type="noConversion"/>
  </si>
  <si>
    <t>珍珠.紅茶.奶粉</t>
    <phoneticPr fontId="3" type="noConversion"/>
  </si>
  <si>
    <t>三</t>
    <phoneticPr fontId="5" type="noConversion"/>
  </si>
  <si>
    <t>招牌炒飯</t>
    <phoneticPr fontId="3" type="noConversion"/>
  </si>
  <si>
    <t>蒲燒鯛魚</t>
    <phoneticPr fontId="3" type="noConversion"/>
  </si>
  <si>
    <t>筍乾扣肉</t>
    <phoneticPr fontId="3" type="noConversion"/>
  </si>
  <si>
    <t>白菜滷(勾芡)</t>
    <phoneticPr fontId="3" type="noConversion"/>
  </si>
  <si>
    <t>季節蔬菜</t>
    <phoneticPr fontId="5" type="noConversion"/>
  </si>
  <si>
    <t>蘿蔔肉片湯</t>
    <phoneticPr fontId="3" type="noConversion"/>
  </si>
  <si>
    <t>水果</t>
    <phoneticPr fontId="3" type="noConversion"/>
  </si>
  <si>
    <t>豬肉.時蔬.雞蛋.飯</t>
    <phoneticPr fontId="3" type="noConversion"/>
  </si>
  <si>
    <t>鯛魚片/烤</t>
    <phoneticPr fontId="5" type="noConversion"/>
  </si>
  <si>
    <t>豬肉.筍干/滷</t>
    <phoneticPr fontId="3" type="noConversion"/>
  </si>
  <si>
    <t>大白菜.肉片.紅蘿蔔/炒</t>
    <phoneticPr fontId="3" type="noConversion"/>
  </si>
  <si>
    <t>蘿蔔.肉片</t>
    <phoneticPr fontId="3" type="noConversion"/>
  </si>
  <si>
    <t>四</t>
    <phoneticPr fontId="5" type="noConversion"/>
  </si>
  <si>
    <t>紫米飯</t>
    <phoneticPr fontId="3" type="noConversion"/>
  </si>
  <si>
    <t>鐵路豬排</t>
    <phoneticPr fontId="3" type="noConversion"/>
  </si>
  <si>
    <t>辣子雞丁</t>
    <phoneticPr fontId="3" type="noConversion"/>
  </si>
  <si>
    <t>金茸蒲瓜</t>
    <phoneticPr fontId="3" type="noConversion"/>
  </si>
  <si>
    <t>有機蔬菜</t>
    <phoneticPr fontId="5" type="noConversion"/>
  </si>
  <si>
    <t>蕃茄豆腐湯</t>
    <phoneticPr fontId="3" type="noConversion"/>
  </si>
  <si>
    <t>豬排/滷</t>
    <phoneticPr fontId="3" type="noConversion"/>
  </si>
  <si>
    <t>雞肉.時蔬/燒</t>
    <phoneticPr fontId="3" type="noConversion"/>
  </si>
  <si>
    <t>蒲瓜.金針菇/炒</t>
    <phoneticPr fontId="3" type="noConversion"/>
  </si>
  <si>
    <t>豆腐..蕃茄</t>
    <phoneticPr fontId="3" type="noConversion"/>
  </si>
  <si>
    <t>五</t>
    <phoneticPr fontId="5" type="noConversion"/>
  </si>
  <si>
    <t>脆皮雞翅</t>
    <phoneticPr fontId="3" type="noConversion"/>
  </si>
  <si>
    <t>鮮菇蒸蛋</t>
    <phoneticPr fontId="3" type="noConversion"/>
  </si>
  <si>
    <t>鐵板銀芽</t>
    <phoneticPr fontId="3" type="noConversion"/>
  </si>
  <si>
    <t>酸菜筍片湯</t>
    <phoneticPr fontId="3" type="noConversion"/>
  </si>
  <si>
    <t>雞翅/炸</t>
    <phoneticPr fontId="3" type="noConversion"/>
  </si>
  <si>
    <t>雞蛋.香菇/炒</t>
    <phoneticPr fontId="3" type="noConversion"/>
  </si>
  <si>
    <t>豆芽.肉絲/炒</t>
    <phoneticPr fontId="3" type="noConversion"/>
  </si>
  <si>
    <t>筍片.酸菜</t>
    <phoneticPr fontId="3" type="noConversion"/>
  </si>
  <si>
    <t>一</t>
    <phoneticPr fontId="5" type="noConversion"/>
  </si>
  <si>
    <t>黑芝麻飯</t>
    <phoneticPr fontId="3" type="noConversion"/>
  </si>
  <si>
    <t>京都排骨</t>
    <phoneticPr fontId="3" type="noConversion"/>
  </si>
  <si>
    <t>三杯油豆腐</t>
    <phoneticPr fontId="5" type="noConversion"/>
  </si>
  <si>
    <t>冬瓜菇菇煮</t>
    <phoneticPr fontId="5" type="noConversion"/>
  </si>
  <si>
    <t>產銷履歷蔬菜</t>
    <phoneticPr fontId="5" type="noConversion"/>
  </si>
  <si>
    <t>田園玉米湯</t>
    <phoneticPr fontId="3" type="noConversion"/>
  </si>
  <si>
    <t>豬肉.豆薯.彩椒/燒</t>
    <phoneticPr fontId="3" type="noConversion"/>
  </si>
  <si>
    <t>油豆腐.洋蔥/燒</t>
    <phoneticPr fontId="5" type="noConversion"/>
  </si>
  <si>
    <t>冬瓜.秀珍菇.紅蘿蔔/煮</t>
    <phoneticPr fontId="5" type="noConversion"/>
  </si>
  <si>
    <t>玉米.紅蘿蔔.香菇.雞蛋</t>
    <phoneticPr fontId="3" type="noConversion"/>
  </si>
  <si>
    <t>蔥燒雞</t>
    <phoneticPr fontId="5" type="noConversion"/>
  </si>
  <si>
    <t>奶香洋芋</t>
    <phoneticPr fontId="5" type="noConversion"/>
  </si>
  <si>
    <t>海根炒肉絲</t>
    <phoneticPr fontId="3" type="noConversion"/>
  </si>
  <si>
    <t>雞肉.洋蔥/燒</t>
    <phoneticPr fontId="5" type="noConversion"/>
  </si>
  <si>
    <t>洋芋.杏鮑菇.奶粉/煮</t>
    <phoneticPr fontId="5" type="noConversion"/>
  </si>
  <si>
    <t>海帶根.肉絲/炒</t>
    <phoneticPr fontId="3" type="noConversion"/>
  </si>
  <si>
    <t>紅豆.紫米.奶粉</t>
    <phoneticPr fontId="3" type="noConversion"/>
  </si>
  <si>
    <t>肉燥乾麵</t>
    <phoneticPr fontId="3" type="noConversion"/>
  </si>
  <si>
    <t>鹹酥雞</t>
    <phoneticPr fontId="3" type="noConversion"/>
  </si>
  <si>
    <t>茶葉蛋</t>
    <phoneticPr fontId="3" type="noConversion"/>
  </si>
  <si>
    <t>鮮菇花椰</t>
    <phoneticPr fontId="3" type="noConversion"/>
  </si>
  <si>
    <t>季節蔬菜</t>
    <phoneticPr fontId="3" type="noConversion"/>
  </si>
  <si>
    <t>羅宋湯</t>
    <phoneticPr fontId="3" type="noConversion"/>
  </si>
  <si>
    <t>豬肉.香菇.麵條</t>
    <phoneticPr fontId="3" type="noConversion"/>
  </si>
  <si>
    <t>雞肉/炸</t>
    <phoneticPr fontId="3" type="noConversion"/>
  </si>
  <si>
    <t>雞蛋/滷</t>
    <phoneticPr fontId="3" type="noConversion"/>
  </si>
  <si>
    <t>花椰菜.香菇/炒</t>
    <phoneticPr fontId="3" type="noConversion"/>
  </si>
  <si>
    <t>洋芋.蕃茄.金針菇</t>
    <phoneticPr fontId="3" type="noConversion"/>
  </si>
  <si>
    <t>糙米飯</t>
    <phoneticPr fontId="3" type="noConversion"/>
  </si>
  <si>
    <t>黑胡椒豬排</t>
    <phoneticPr fontId="3" type="noConversion"/>
  </si>
  <si>
    <t>泰式打拋雞</t>
    <phoneticPr fontId="3" type="noConversion"/>
  </si>
  <si>
    <t>絲瓜煮</t>
    <phoneticPr fontId="3" type="noConversion"/>
  </si>
  <si>
    <t>榨菜肉絲湯</t>
    <phoneticPr fontId="3" type="noConversion"/>
  </si>
  <si>
    <t>豬排/燒</t>
    <phoneticPr fontId="3" type="noConversion"/>
  </si>
  <si>
    <t>雞肉.洋蔥.蕃茄.九層塔/煮</t>
    <phoneticPr fontId="3" type="noConversion"/>
  </si>
  <si>
    <t>絲瓜.紅蘿蔔/煮</t>
    <phoneticPr fontId="3" type="noConversion"/>
  </si>
  <si>
    <t>榨菜.肉絲</t>
    <phoneticPr fontId="3" type="noConversion"/>
  </si>
  <si>
    <t>麥片飯</t>
    <phoneticPr fontId="3" type="noConversion"/>
  </si>
  <si>
    <t>香酥魚排</t>
    <phoneticPr fontId="5" type="noConversion"/>
  </si>
  <si>
    <t>紅燒獅子頭</t>
    <phoneticPr fontId="5" type="noConversion"/>
  </si>
  <si>
    <t>豉汁長豆</t>
    <phoneticPr fontId="5" type="noConversion"/>
  </si>
  <si>
    <t>客家米粉湯</t>
    <phoneticPr fontId="5" type="noConversion"/>
  </si>
  <si>
    <t>魚排/炸</t>
    <phoneticPr fontId="5" type="noConversion"/>
  </si>
  <si>
    <t>獅子頭.大白菜/燒</t>
    <phoneticPr fontId="5" type="noConversion"/>
  </si>
  <si>
    <t>長豆.豆干丁.豆豉/煮</t>
    <phoneticPr fontId="5" type="noConversion"/>
  </si>
  <si>
    <t>粗米粉.絞肉</t>
    <phoneticPr fontId="5" type="noConversion"/>
  </si>
  <si>
    <t>紅藜胚芽飯</t>
    <phoneticPr fontId="3" type="noConversion"/>
  </si>
  <si>
    <t>三杯雞</t>
    <phoneticPr fontId="3" type="noConversion"/>
  </si>
  <si>
    <t>蔥爆肉絲</t>
    <phoneticPr fontId="3" type="noConversion"/>
  </si>
  <si>
    <t>蛋酥白菜</t>
    <phoneticPr fontId="3" type="noConversion"/>
  </si>
  <si>
    <t>綠豆薏仁湯</t>
    <phoneticPr fontId="3" type="noConversion"/>
  </si>
  <si>
    <t>雞肉/燒</t>
    <phoneticPr fontId="3" type="noConversion"/>
  </si>
  <si>
    <t>豬肉.洋蔥/炒</t>
    <phoneticPr fontId="3" type="noConversion"/>
  </si>
  <si>
    <t>大白菜.蛋酥/煮</t>
    <phoneticPr fontId="3" type="noConversion"/>
  </si>
  <si>
    <t>綠豆.薏仁</t>
    <phoneticPr fontId="3" type="noConversion"/>
  </si>
  <si>
    <t>滷肉飯</t>
    <phoneticPr fontId="3" type="noConversion"/>
  </si>
  <si>
    <t>照燒豬排</t>
    <phoneticPr fontId="3" type="noConversion"/>
  </si>
  <si>
    <t>海結滷杏鮑菇</t>
    <phoneticPr fontId="3" type="noConversion"/>
  </si>
  <si>
    <t>小瓜炒素雞片</t>
    <phoneticPr fontId="5" type="noConversion"/>
  </si>
  <si>
    <t>佛手肉絲湯</t>
    <phoneticPr fontId="3" type="noConversion"/>
  </si>
  <si>
    <t>豬肉.香菇.飯</t>
    <phoneticPr fontId="3" type="noConversion"/>
  </si>
  <si>
    <t>海帶.杏鮑菇/滷</t>
    <phoneticPr fontId="3" type="noConversion"/>
  </si>
  <si>
    <t>小瓜.素雞/炒</t>
    <phoneticPr fontId="5" type="noConversion"/>
  </si>
  <si>
    <t>佛手瓜.肉絲</t>
    <phoneticPr fontId="3" type="noConversion"/>
  </si>
  <si>
    <t>照燒翅小腿*2</t>
    <phoneticPr fontId="5" type="noConversion"/>
  </si>
  <si>
    <t>黃芽鴻喜菇</t>
    <phoneticPr fontId="5" type="noConversion"/>
  </si>
  <si>
    <t>雞茸玉米</t>
    <phoneticPr fontId="5" type="noConversion"/>
  </si>
  <si>
    <t>香菇雞湯</t>
    <phoneticPr fontId="5" type="noConversion"/>
  </si>
  <si>
    <t>翅小腿/燒</t>
    <phoneticPr fontId="5" type="noConversion"/>
  </si>
  <si>
    <t>黃豆芽.鴻喜菇/炒</t>
    <phoneticPr fontId="5" type="noConversion"/>
  </si>
  <si>
    <t>玉米粒.雞肉/煮</t>
    <phoneticPr fontId="5" type="noConversion"/>
  </si>
  <si>
    <t>蘿蔔.雞肉.香菇</t>
    <phoneticPr fontId="5" type="noConversion"/>
  </si>
  <si>
    <t>蕎麥飯</t>
    <phoneticPr fontId="3" type="noConversion"/>
  </si>
  <si>
    <t>大阪豬排</t>
    <phoneticPr fontId="5" type="noConversion"/>
  </si>
  <si>
    <t>筍香肉末</t>
    <phoneticPr fontId="5" type="noConversion"/>
  </si>
  <si>
    <t>蕃茄炒蛋</t>
    <phoneticPr fontId="3" type="noConversion"/>
  </si>
  <si>
    <t>絲瓜豆腐湯</t>
    <phoneticPr fontId="3" type="noConversion"/>
  </si>
  <si>
    <t>豬排/炸</t>
    <phoneticPr fontId="5" type="noConversion"/>
  </si>
  <si>
    <t>筍丁.絞肉/燒</t>
    <phoneticPr fontId="5" type="noConversion"/>
  </si>
  <si>
    <t>雞蛋.蕃茄/炒</t>
    <phoneticPr fontId="3" type="noConversion"/>
  </si>
  <si>
    <t>絲瓜.豆腐</t>
    <phoneticPr fontId="3" type="noConversion"/>
  </si>
  <si>
    <t>蜜燒雞翅</t>
    <phoneticPr fontId="3" type="noConversion"/>
  </si>
  <si>
    <t>四寶辣醬</t>
    <phoneticPr fontId="3" type="noConversion"/>
  </si>
  <si>
    <t>高麗菜炒肉片</t>
    <phoneticPr fontId="3" type="noConversion"/>
  </si>
  <si>
    <t>珍珠紫菜湯</t>
    <phoneticPr fontId="3" type="noConversion"/>
  </si>
  <si>
    <t>雞翅/燒</t>
    <phoneticPr fontId="3" type="noConversion"/>
  </si>
  <si>
    <t>竹筍丁.絞肉.毛豆.紅蘿蔔/燒</t>
    <phoneticPr fontId="3" type="noConversion"/>
  </si>
  <si>
    <t>高麗菜.肉片/炒</t>
    <phoneticPr fontId="3" type="noConversion"/>
  </si>
  <si>
    <t>紫菜.玉米粒</t>
    <phoneticPr fontId="3" type="noConversion"/>
  </si>
  <si>
    <t>胚芽飯</t>
    <phoneticPr fontId="3" type="noConversion"/>
  </si>
  <si>
    <t>古早味豬排</t>
    <phoneticPr fontId="3" type="noConversion"/>
  </si>
  <si>
    <t>茶碗蒸</t>
    <phoneticPr fontId="3" type="noConversion"/>
  </si>
  <si>
    <t>黃瓜煮</t>
    <phoneticPr fontId="3" type="noConversion"/>
  </si>
  <si>
    <t>花豆珍珠湯</t>
    <phoneticPr fontId="3" type="noConversion"/>
  </si>
  <si>
    <t>雞蛋/蒸</t>
    <phoneticPr fontId="3" type="noConversion"/>
  </si>
  <si>
    <t>大黃瓜.紅蘿蔔.木耳/煮</t>
    <phoneticPr fontId="3" type="noConversion"/>
  </si>
  <si>
    <t>花豆.珍珠</t>
    <phoneticPr fontId="3" type="noConversion"/>
  </si>
  <si>
    <t>茄汁義大利麵</t>
    <phoneticPr fontId="3" type="noConversion"/>
  </si>
  <si>
    <t>義式烤腿排</t>
    <phoneticPr fontId="3" type="noConversion"/>
  </si>
  <si>
    <t>麥克雞塊*2+薯條</t>
    <phoneticPr fontId="3" type="noConversion"/>
  </si>
  <si>
    <t>脆炒花椰</t>
    <phoneticPr fontId="3" type="noConversion"/>
  </si>
  <si>
    <t>薑絲冬瓜湯</t>
    <phoneticPr fontId="3" type="noConversion"/>
  </si>
  <si>
    <t>絞肉.蕃茄.洋蔥.麵條</t>
    <phoneticPr fontId="3" type="noConversion"/>
  </si>
  <si>
    <t>腿排/烤</t>
    <phoneticPr fontId="3" type="noConversion"/>
  </si>
  <si>
    <t>雞塊.地瓜/炸</t>
    <phoneticPr fontId="3" type="noConversion"/>
  </si>
  <si>
    <t>花椰菜.紅蘿蔔.木耳/炒</t>
    <phoneticPr fontId="3" type="noConversion"/>
  </si>
  <si>
    <t>冬瓜.肉絲</t>
    <phoneticPr fontId="3" type="noConversion"/>
  </si>
  <si>
    <t>韓式泡菜豬肉</t>
    <phoneticPr fontId="3" type="noConversion"/>
  </si>
  <si>
    <t>芝麻烤二節翅</t>
    <phoneticPr fontId="3" type="noConversion"/>
  </si>
  <si>
    <t>薑絲木耳</t>
    <phoneticPr fontId="3" type="noConversion"/>
  </si>
  <si>
    <t>蘿蔔湯</t>
    <phoneticPr fontId="3" type="noConversion"/>
  </si>
  <si>
    <t>豬肉.泡菜/燒</t>
    <phoneticPr fontId="3" type="noConversion"/>
  </si>
  <si>
    <t>二節翅/烤</t>
    <phoneticPr fontId="3" type="noConversion"/>
  </si>
  <si>
    <t>木耳.肉絲.紅蘿蔔/炒</t>
    <phoneticPr fontId="3" type="noConversion"/>
  </si>
  <si>
    <t>紅.白蘿蔔</t>
    <phoneticPr fontId="3" type="noConversion"/>
  </si>
  <si>
    <t>喀拉雞排</t>
    <phoneticPr fontId="3" type="noConversion"/>
  </si>
  <si>
    <t>杏菇燒洋芋</t>
    <phoneticPr fontId="3" type="noConversion"/>
  </si>
  <si>
    <t>海芽滑蛋</t>
    <phoneticPr fontId="3" type="noConversion"/>
  </si>
  <si>
    <t>麵線羹湯(勾芡)</t>
    <phoneticPr fontId="5" type="noConversion"/>
  </si>
  <si>
    <t>腿排/炸</t>
    <phoneticPr fontId="3" type="noConversion"/>
  </si>
  <si>
    <t>洋芋.杏鮑菇.紅蘿蔔/燒</t>
    <phoneticPr fontId="3" type="noConversion"/>
  </si>
  <si>
    <t>海帶芽.雞蛋.玉米粒/煮</t>
    <phoneticPr fontId="3" type="noConversion"/>
  </si>
  <si>
    <t>麵線.肉絲.竹筍.紅蘿蔔</t>
    <phoneticPr fontId="5" type="noConversion"/>
  </si>
  <si>
    <t>鮮筍燒肉</t>
    <phoneticPr fontId="3" type="noConversion"/>
  </si>
  <si>
    <t>開陽白菜(勾芡)</t>
    <phoneticPr fontId="3" type="noConversion"/>
  </si>
  <si>
    <t>沙茶百頁豆腐</t>
    <phoneticPr fontId="3" type="noConversion"/>
  </si>
  <si>
    <t>日式和風湯</t>
    <phoneticPr fontId="3" type="noConversion"/>
  </si>
  <si>
    <t>豬肉.竹筍/燒</t>
    <phoneticPr fontId="3" type="noConversion"/>
  </si>
  <si>
    <t>大白菜.蝦米.紅蘿蔔.木耳/炒</t>
    <phoneticPr fontId="3" type="noConversion"/>
  </si>
  <si>
    <t>百頁豆腐.絞肉/燒</t>
    <phoneticPr fontId="3" type="noConversion"/>
  </si>
  <si>
    <t>豆芽.海帶.味噌.玉米</t>
    <phoneticPr fontId="3" type="noConversion"/>
  </si>
  <si>
    <t>巴比Q翅小腿*2</t>
    <phoneticPr fontId="3" type="noConversion"/>
  </si>
  <si>
    <t>黑胡椒肉絲</t>
    <phoneticPr fontId="3" type="noConversion"/>
  </si>
  <si>
    <t>彩繪冬瓜</t>
    <phoneticPr fontId="3" type="noConversion"/>
  </si>
  <si>
    <t>地瓜包心粉圓</t>
    <phoneticPr fontId="3" type="noConversion"/>
  </si>
  <si>
    <t>翅小腿/烤</t>
    <phoneticPr fontId="3" type="noConversion"/>
  </si>
  <si>
    <t>洋蔥.肉絲/炒</t>
    <phoneticPr fontId="3" type="noConversion"/>
  </si>
  <si>
    <t>冬瓜.金針菇.紅蘿蔔/煮</t>
    <phoneticPr fontId="3" type="noConversion"/>
  </si>
  <si>
    <t>地瓜.包心粉圓</t>
    <phoneticPr fontId="3" type="noConversion"/>
  </si>
  <si>
    <t>古早味油飯</t>
    <phoneticPr fontId="3" type="noConversion"/>
  </si>
  <si>
    <t>椒鹽雙拼</t>
    <phoneticPr fontId="3" type="noConversion"/>
  </si>
  <si>
    <t>沙茶粉絲</t>
    <phoneticPr fontId="5" type="noConversion"/>
  </si>
  <si>
    <t>有機回饋</t>
    <phoneticPr fontId="3" type="noConversion"/>
  </si>
  <si>
    <t>韓式豆腐湯</t>
    <phoneticPr fontId="3" type="noConversion"/>
  </si>
  <si>
    <t>糯米.香菇.豬肉</t>
    <phoneticPr fontId="3" type="noConversion"/>
  </si>
  <si>
    <t>地瓜條.米血丁/炸</t>
    <phoneticPr fontId="3" type="noConversion"/>
  </si>
  <si>
    <t>冬粉.時蔬.絞肉/炒</t>
    <phoneticPr fontId="5" type="noConversion"/>
  </si>
  <si>
    <t>豆腐.韓式泡菜</t>
    <phoneticPr fontId="3" type="noConversion"/>
  </si>
  <si>
    <t>蜜燒腿排</t>
    <phoneticPr fontId="3" type="noConversion"/>
  </si>
  <si>
    <t>貢丸肉燥</t>
    <phoneticPr fontId="3" type="noConversion"/>
  </si>
  <si>
    <t>醬爆如意木耳</t>
    <phoneticPr fontId="5" type="noConversion"/>
  </si>
  <si>
    <t>青木瓜排骨湯</t>
    <phoneticPr fontId="5" type="noConversion"/>
  </si>
  <si>
    <t>腿排/燒</t>
    <phoneticPr fontId="3" type="noConversion"/>
  </si>
  <si>
    <t>絞肉.貢丸/滷</t>
    <phoneticPr fontId="3" type="noConversion"/>
  </si>
  <si>
    <t>黃豆芽.木耳.肉絲/炒</t>
    <phoneticPr fontId="5" type="noConversion"/>
  </si>
  <si>
    <t>青木瓜.排骨</t>
    <phoneticPr fontId="5" type="noConversion"/>
  </si>
  <si>
    <t>椒鹽豬排</t>
    <phoneticPr fontId="3" type="noConversion"/>
  </si>
  <si>
    <t>蒲瓜炒肉絲</t>
    <phoneticPr fontId="3" type="noConversion"/>
  </si>
  <si>
    <t>蕃茄燒豆腐</t>
    <phoneticPr fontId="3" type="noConversion"/>
  </si>
  <si>
    <t>肉骨茶湯</t>
    <phoneticPr fontId="3" type="noConversion"/>
  </si>
  <si>
    <t>豬排/炸</t>
    <phoneticPr fontId="3" type="noConversion"/>
  </si>
  <si>
    <t>蒲瓜.肉絲.紅蘿蔔/炒</t>
    <phoneticPr fontId="3" type="noConversion"/>
  </si>
  <si>
    <t>豆腐.蕃茄/燒</t>
    <phoneticPr fontId="3" type="noConversion"/>
  </si>
  <si>
    <t>肉片.蘿蔔.肉骨茶包</t>
    <phoneticPr fontId="3" type="noConversion"/>
  </si>
  <si>
    <t>★本廠一律使用「國產生鮮肉品」，產地：台灣。</t>
    <phoneticPr fontId="5" type="noConversion"/>
  </si>
  <si>
    <t>**每周三、五供應水果</t>
    <phoneticPr fontId="3" type="noConversion"/>
  </si>
  <si>
    <t>**供應天數:20天</t>
    <phoneticPr fontId="3" type="noConversion"/>
  </si>
  <si>
    <t>**每月最後一周三回饋有機蔬菜</t>
    <phoneticPr fontId="3" type="noConversion"/>
  </si>
  <si>
    <t>紅豆紫米撞奶</t>
    <phoneticPr fontId="3" type="noConversion"/>
  </si>
  <si>
    <r>
      <t xml:space="preserve">***食材全面使用非基改黃豆、玉米製品 </t>
    </r>
    <r>
      <rPr>
        <b/>
        <sz val="20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</si>
  <si>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端  午  節  休  假  !!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</si>
</sst>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7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sz val="8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8"/>
      <color theme="1"/>
      <name val="微軟正黑體"/>
      <family val="2"/>
      <charset val="136"/>
    </font>
    <font>
      <sz val="20"/>
      <color theme="1"/>
      <name val="新細明體"/>
      <family val="1"/>
      <charset val="136"/>
      <scheme val="minor"/>
    </font>
    <font>
      <b/>
      <sz val="20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20"/>
      <color rgb="FFFF0000"/>
      <name val="微軟正黑體"/>
      <family val="2"/>
      <charset val="136"/>
    </font>
    <font>
      <sz val="20"/>
      <name val="微軟正黑體"/>
      <family val="2"/>
      <charset val="136"/>
    </font>
    <font>
      <sz val="24"/>
      <color theme="1"/>
      <name val="微軟正黑體"/>
      <family val="2"/>
      <charset val="136"/>
    </font>
    <font>
      <sz val="24"/>
      <name val="微軟正黑體"/>
      <family val="2"/>
      <charset val="136"/>
    </font>
    <font>
      <sz val="18"/>
      <name val="微軟正黑體"/>
      <family val="2"/>
      <charset val="136"/>
    </font>
    <font>
      <sz val="28"/>
      <color theme="1"/>
      <name val="新細明體"/>
      <family val="1"/>
      <charset val="136"/>
      <scheme val="minor"/>
    </font>
    <font>
      <b/>
      <sz val="28"/>
      <color theme="1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b/>
      <sz val="20"/>
      <color rgb="FF002060"/>
      <name val="微軟正黑體"/>
      <family val="2"/>
      <charset val="136"/>
    </font>
    <font>
      <b/>
      <sz val="20"/>
      <color indexed="17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26"/>
      <color theme="1"/>
      <name val="微軟正黑體"/>
      <family val="2"/>
      <charset val="136"/>
    </font>
    <font>
      <b/>
      <sz val="26"/>
      <name val="微軟正黑體"/>
      <family val="2"/>
      <charset val="136"/>
    </font>
    <font>
      <b/>
      <sz val="28"/>
      <color theme="1"/>
      <name val="新細明體"/>
      <family val="1"/>
      <charset val="136"/>
      <scheme val="minor"/>
    </font>
    <font>
      <b/>
      <sz val="28"/>
      <color rgb="FFFF000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48"/>
      <color theme="1"/>
      <name val="微軟正黑體"/>
      <family val="2"/>
      <charset val="136"/>
    </font>
    <font>
      <sz val="26"/>
      <name val="微軟正黑體"/>
      <family val="2"/>
      <charset val="136"/>
    </font>
    <font>
      <sz val="26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/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theme="1"/>
      </left>
      <right/>
      <top style="double">
        <color rgb="FF9933FF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/>
      <right/>
      <top style="double">
        <color rgb="FF9933FF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176" fontId="8" fillId="2" borderId="6" xfId="2" applyNumberFormat="1" applyFont="1" applyFill="1" applyBorder="1" applyAlignment="1">
      <alignment horizontal="center" vertical="center" shrinkToFit="1"/>
    </xf>
    <xf numFmtId="0" fontId="9" fillId="2" borderId="2" xfId="2" applyFont="1" applyFill="1" applyBorder="1" applyAlignment="1">
      <alignment horizontal="center" vertical="center" shrinkToFit="1"/>
    </xf>
    <xf numFmtId="176" fontId="8" fillId="2" borderId="8" xfId="2" applyNumberFormat="1" applyFont="1" applyFill="1" applyBorder="1" applyAlignment="1">
      <alignment horizontal="center" vertical="center" shrinkToFit="1"/>
    </xf>
    <xf numFmtId="0" fontId="9" fillId="2" borderId="9" xfId="2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176" fontId="12" fillId="2" borderId="15" xfId="2" applyNumberFormat="1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 shrinkToFit="1"/>
    </xf>
    <xf numFmtId="176" fontId="12" fillId="2" borderId="21" xfId="2" applyNumberFormat="1" applyFont="1" applyFill="1" applyBorder="1" applyAlignment="1">
      <alignment horizontal="center" vertical="center" shrinkToFit="1"/>
    </xf>
    <xf numFmtId="176" fontId="8" fillId="2" borderId="15" xfId="2" applyNumberFormat="1" applyFont="1" applyFill="1" applyBorder="1" applyAlignment="1">
      <alignment horizontal="center" vertical="center" shrinkToFit="1"/>
    </xf>
    <xf numFmtId="0" fontId="10" fillId="2" borderId="28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9" fillId="2" borderId="9" xfId="2" applyFont="1" applyFill="1" applyBorder="1" applyAlignment="1">
      <alignment horizontal="center" vertical="center" shrinkToFit="1"/>
    </xf>
    <xf numFmtId="176" fontId="8" fillId="2" borderId="32" xfId="2" applyNumberFormat="1" applyFont="1" applyFill="1" applyBorder="1" applyAlignment="1">
      <alignment horizontal="center" vertical="center" shrinkToFit="1"/>
    </xf>
    <xf numFmtId="0" fontId="9" fillId="2" borderId="16" xfId="2" applyFont="1" applyFill="1" applyBorder="1" applyAlignment="1">
      <alignment horizontal="center" vertical="center" shrinkToFit="1"/>
    </xf>
    <xf numFmtId="176" fontId="8" fillId="2" borderId="33" xfId="2" applyNumberFormat="1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horizontal="center" vertical="center" shrinkToFit="1"/>
    </xf>
    <xf numFmtId="176" fontId="8" fillId="2" borderId="38" xfId="2" applyNumberFormat="1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  <xf numFmtId="0" fontId="9" fillId="2" borderId="18" xfId="2" applyFont="1" applyFill="1" applyBorder="1" applyAlignment="1">
      <alignment horizontal="center" vertical="center" shrinkToFit="1"/>
    </xf>
    <xf numFmtId="176" fontId="12" fillId="2" borderId="50" xfId="2" applyNumberFormat="1" applyFont="1" applyFill="1" applyBorder="1" applyAlignment="1">
      <alignment horizontal="center" vertical="center" shrinkToFit="1"/>
    </xf>
    <xf numFmtId="176" fontId="8" fillId="2" borderId="51" xfId="2" applyNumberFormat="1" applyFont="1" applyFill="1" applyBorder="1" applyAlignment="1">
      <alignment horizontal="center" vertical="center" shrinkToFit="1"/>
    </xf>
    <xf numFmtId="0" fontId="10" fillId="2" borderId="44" xfId="0" applyFont="1" applyFill="1" applyBorder="1" applyAlignment="1">
      <alignment horizontal="center" vertical="center" shrinkToFit="1"/>
    </xf>
    <xf numFmtId="0" fontId="9" fillId="2" borderId="55" xfId="2" applyFont="1" applyFill="1" applyBorder="1" applyAlignment="1">
      <alignment horizontal="center" vertical="center" shrinkToFit="1"/>
    </xf>
    <xf numFmtId="0" fontId="9" fillId="2" borderId="31" xfId="2" applyFont="1" applyFill="1" applyBorder="1" applyAlignment="1">
      <alignment horizontal="center" vertical="center" shrinkToFit="1"/>
    </xf>
    <xf numFmtId="176" fontId="8" fillId="2" borderId="59" xfId="2" applyNumberFormat="1" applyFont="1" applyFill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5" fillId="0" borderId="2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textRotation="255"/>
    </xf>
    <xf numFmtId="0" fontId="16" fillId="2" borderId="10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 wrapText="1" shrinkToFit="1"/>
    </xf>
    <xf numFmtId="0" fontId="18" fillId="2" borderId="9" xfId="2" applyFont="1" applyFill="1" applyBorder="1" applyAlignment="1">
      <alignment horizontal="center" vertical="center" shrinkToFit="1"/>
    </xf>
    <xf numFmtId="0" fontId="18" fillId="2" borderId="34" xfId="2" applyFont="1" applyFill="1" applyBorder="1" applyAlignment="1">
      <alignment horizontal="center" vertical="center" shrinkToFit="1"/>
    </xf>
    <xf numFmtId="0" fontId="18" fillId="3" borderId="35" xfId="2" applyFont="1" applyFill="1" applyBorder="1" applyAlignment="1">
      <alignment horizontal="center" vertical="center" shrinkToFit="1"/>
    </xf>
    <xf numFmtId="0" fontId="16" fillId="2" borderId="40" xfId="3" applyFont="1" applyFill="1" applyBorder="1" applyAlignment="1">
      <alignment horizontal="center" vertical="center" wrapText="1" shrinkToFit="1"/>
    </xf>
    <xf numFmtId="0" fontId="16" fillId="2" borderId="43" xfId="2" applyFont="1" applyFill="1" applyBorder="1" applyAlignment="1">
      <alignment horizontal="center" vertical="center" shrinkToFit="1"/>
    </xf>
    <xf numFmtId="0" fontId="18" fillId="2" borderId="10" xfId="2" applyFont="1" applyFill="1" applyBorder="1" applyAlignment="1">
      <alignment horizontal="center" vertical="center" shrinkToFit="1"/>
    </xf>
    <xf numFmtId="0" fontId="16" fillId="3" borderId="9" xfId="2" applyFont="1" applyFill="1" applyBorder="1" applyAlignment="1">
      <alignment horizontal="center" vertical="center" shrinkToFit="1"/>
    </xf>
    <xf numFmtId="0" fontId="16" fillId="2" borderId="44" xfId="2" applyFont="1" applyFill="1" applyBorder="1" applyAlignment="1">
      <alignment horizontal="center" vertical="center" shrinkToFit="1"/>
    </xf>
    <xf numFmtId="0" fontId="16" fillId="2" borderId="47" xfId="3" applyFont="1" applyFill="1" applyBorder="1" applyAlignment="1">
      <alignment horizontal="center" vertical="center" wrapText="1" shrinkToFit="1"/>
    </xf>
    <xf numFmtId="0" fontId="16" fillId="2" borderId="48" xfId="0" applyFont="1" applyFill="1" applyBorder="1" applyAlignment="1">
      <alignment horizontal="center" vertical="center" wrapText="1" shrinkToFit="1"/>
    </xf>
    <xf numFmtId="0" fontId="16" fillId="2" borderId="13" xfId="2" applyFont="1" applyFill="1" applyBorder="1" applyAlignment="1">
      <alignment horizontal="center" vertical="center" shrinkToFit="1"/>
    </xf>
    <xf numFmtId="0" fontId="18" fillId="2" borderId="9" xfId="2" applyFont="1" applyFill="1" applyBorder="1" applyAlignment="1">
      <alignment horizontal="center" vertical="center" wrapText="1" shrinkToFit="1"/>
    </xf>
    <xf numFmtId="0" fontId="18" fillId="2" borderId="44" xfId="2" applyFont="1" applyFill="1" applyBorder="1" applyAlignment="1">
      <alignment horizontal="center" vertical="center" shrinkToFit="1"/>
    </xf>
    <xf numFmtId="0" fontId="16" fillId="2" borderId="34" xfId="2" applyFont="1" applyFill="1" applyBorder="1" applyAlignment="1">
      <alignment horizontal="center" vertical="center" shrinkToFit="1"/>
    </xf>
    <xf numFmtId="0" fontId="16" fillId="2" borderId="29" xfId="2" applyFont="1" applyFill="1" applyBorder="1" applyAlignment="1">
      <alignment horizontal="center" vertical="center" shrinkToFit="1"/>
    </xf>
    <xf numFmtId="0" fontId="16" fillId="2" borderId="56" xfId="0" applyFont="1" applyFill="1" applyBorder="1" applyAlignment="1">
      <alignment horizontal="center" vertical="center" wrapText="1" shrinkToFit="1"/>
    </xf>
    <xf numFmtId="0" fontId="16" fillId="3" borderId="43" xfId="2" applyFont="1" applyFill="1" applyBorder="1" applyAlignment="1">
      <alignment horizontal="center" vertical="center" shrinkToFit="1"/>
    </xf>
    <xf numFmtId="0" fontId="18" fillId="2" borderId="43" xfId="2" applyFont="1" applyFill="1" applyBorder="1" applyAlignment="1">
      <alignment horizontal="center" vertical="center" shrinkToFit="1"/>
    </xf>
    <xf numFmtId="0" fontId="16" fillId="2" borderId="57" xfId="3" applyFont="1" applyFill="1" applyBorder="1" applyAlignment="1">
      <alignment horizontal="center" vertical="center" wrapText="1" shrinkToFit="1"/>
    </xf>
    <xf numFmtId="0" fontId="16" fillId="3" borderId="10" xfId="2" applyFont="1" applyFill="1" applyBorder="1" applyAlignment="1">
      <alignment horizontal="center" vertical="center" shrinkToFit="1"/>
    </xf>
    <xf numFmtId="0" fontId="18" fillId="2" borderId="61" xfId="2" applyFont="1" applyFill="1" applyBorder="1" applyAlignment="1">
      <alignment horizontal="center" vertical="center" wrapText="1" shrinkToFit="1"/>
    </xf>
    <xf numFmtId="0" fontId="16" fillId="3" borderId="62" xfId="2" applyFont="1" applyFill="1" applyBorder="1" applyAlignment="1">
      <alignment horizontal="center" vertical="center" shrinkToFit="1"/>
    </xf>
    <xf numFmtId="0" fontId="18" fillId="2" borderId="62" xfId="2" applyFont="1" applyFill="1" applyBorder="1" applyAlignment="1">
      <alignment horizontal="center" vertical="center" shrinkToFit="1"/>
    </xf>
    <xf numFmtId="0" fontId="19" fillId="2" borderId="4" xfId="3" applyFont="1" applyFill="1" applyBorder="1" applyAlignment="1">
      <alignment horizontal="center" vertical="center" wrapText="1" shrinkToFit="1"/>
    </xf>
    <xf numFmtId="0" fontId="19" fillId="2" borderId="10" xfId="2" applyFont="1" applyFill="1" applyBorder="1" applyAlignment="1">
      <alignment horizontal="center" vertical="center" shrinkToFit="1"/>
    </xf>
    <xf numFmtId="0" fontId="19" fillId="2" borderId="9" xfId="2" applyFont="1" applyFill="1" applyBorder="1" applyAlignment="1">
      <alignment horizontal="center" vertical="center" shrinkToFit="1"/>
    </xf>
    <xf numFmtId="0" fontId="19" fillId="2" borderId="11" xfId="3" applyFont="1" applyFill="1" applyBorder="1" applyAlignment="1">
      <alignment horizontal="center" vertical="center" wrapText="1" shrinkToFit="1"/>
    </xf>
    <xf numFmtId="0" fontId="19" fillId="2" borderId="17" xfId="3" applyFont="1" applyFill="1" applyBorder="1" applyAlignment="1">
      <alignment horizontal="center" vertical="center" wrapText="1" shrinkToFit="1"/>
    </xf>
    <xf numFmtId="0" fontId="19" fillId="2" borderId="22" xfId="0" applyFont="1" applyFill="1" applyBorder="1" applyAlignment="1">
      <alignment horizontal="center" vertical="center" wrapText="1" shrinkToFit="1"/>
    </xf>
    <xf numFmtId="0" fontId="19" fillId="2" borderId="25" xfId="3" applyFont="1" applyFill="1" applyBorder="1" applyAlignment="1">
      <alignment horizontal="center" vertical="center" wrapText="1" shrinkToFit="1"/>
    </xf>
    <xf numFmtId="0" fontId="19" fillId="2" borderId="29" xfId="0" applyFont="1" applyFill="1" applyBorder="1" applyAlignment="1">
      <alignment horizontal="center" vertical="center" wrapText="1" shrinkToFit="1"/>
    </xf>
    <xf numFmtId="0" fontId="19" fillId="2" borderId="11" xfId="0" applyFont="1" applyFill="1" applyBorder="1" applyAlignment="1">
      <alignment horizontal="center" vertical="center" wrapText="1" shrinkToFit="1"/>
    </xf>
    <xf numFmtId="0" fontId="20" fillId="2" borderId="24" xfId="3" applyFont="1" applyFill="1" applyBorder="1" applyAlignment="1">
      <alignment horizontal="center" vertical="center" wrapText="1" shrinkToFit="1"/>
    </xf>
    <xf numFmtId="0" fontId="20" fillId="2" borderId="36" xfId="0" applyFont="1" applyFill="1" applyBorder="1" applyAlignment="1">
      <alignment horizontal="center" vertical="center" wrapText="1" shrinkToFit="1"/>
    </xf>
    <xf numFmtId="0" fontId="19" fillId="3" borderId="9" xfId="2" applyFont="1" applyFill="1" applyBorder="1" applyAlignment="1">
      <alignment horizontal="center" vertical="center" shrinkToFit="1"/>
    </xf>
    <xf numFmtId="0" fontId="19" fillId="2" borderId="24" xfId="3" applyFont="1" applyFill="1" applyBorder="1" applyAlignment="1">
      <alignment horizontal="center" vertical="center" wrapText="1" shrinkToFit="1"/>
    </xf>
    <xf numFmtId="0" fontId="19" fillId="2" borderId="29" xfId="3" applyFont="1" applyFill="1" applyBorder="1" applyAlignment="1">
      <alignment horizontal="center" vertical="center" wrapText="1" shrinkToFit="1"/>
    </xf>
    <xf numFmtId="0" fontId="19" fillId="2" borderId="45" xfId="3" applyFont="1" applyFill="1" applyBorder="1" applyAlignment="1">
      <alignment horizontal="center" vertical="center" wrapText="1" shrinkToFit="1"/>
    </xf>
    <xf numFmtId="0" fontId="20" fillId="2" borderId="9" xfId="2" applyFont="1" applyFill="1" applyBorder="1" applyAlignment="1">
      <alignment horizontal="center" vertical="center" wrapText="1" shrinkToFit="1"/>
    </xf>
    <xf numFmtId="0" fontId="19" fillId="2" borderId="52" xfId="0" applyFont="1" applyFill="1" applyBorder="1" applyAlignment="1">
      <alignment horizontal="center" vertical="center" wrapText="1" shrinkToFit="1"/>
    </xf>
    <xf numFmtId="0" fontId="19" fillId="2" borderId="26" xfId="3" applyFont="1" applyFill="1" applyBorder="1" applyAlignment="1">
      <alignment horizontal="center" vertical="center" wrapText="1" shrinkToFit="1"/>
    </xf>
    <xf numFmtId="0" fontId="19" fillId="2" borderId="56" xfId="0" applyFont="1" applyFill="1" applyBorder="1" applyAlignment="1">
      <alignment horizontal="center" vertical="center" wrapText="1" shrinkToFit="1"/>
    </xf>
    <xf numFmtId="0" fontId="19" fillId="2" borderId="13" xfId="3" applyFont="1" applyFill="1" applyBorder="1" applyAlignment="1">
      <alignment horizontal="center" vertical="center" wrapText="1" shrinkToFit="1"/>
    </xf>
    <xf numFmtId="0" fontId="19" fillId="2" borderId="19" xfId="3" applyFont="1" applyFill="1" applyBorder="1" applyAlignment="1">
      <alignment horizontal="center" vertical="center" wrapText="1" shrinkToFit="1"/>
    </xf>
    <xf numFmtId="0" fontId="19" fillId="2" borderId="52" xfId="3" applyFont="1" applyFill="1" applyBorder="1" applyAlignment="1">
      <alignment horizontal="center" vertical="center" wrapText="1" shrinkToFit="1"/>
    </xf>
    <xf numFmtId="0" fontId="14" fillId="2" borderId="0" xfId="0" applyFont="1" applyFill="1">
      <alignment vertical="center"/>
    </xf>
    <xf numFmtId="0" fontId="18" fillId="2" borderId="12" xfId="2" applyFont="1" applyFill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23" fillId="0" borderId="0" xfId="2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0" fillId="2" borderId="39" xfId="1" applyFont="1" applyFill="1" applyBorder="1" applyAlignment="1">
      <alignment horizontal="center" vertical="center"/>
    </xf>
    <xf numFmtId="0" fontId="30" fillId="2" borderId="16" xfId="1" applyFont="1" applyFill="1" applyBorder="1" applyAlignment="1">
      <alignment horizontal="center" vertical="center"/>
    </xf>
    <xf numFmtId="0" fontId="31" fillId="0" borderId="0" xfId="0" applyFont="1">
      <alignment vertical="center"/>
    </xf>
    <xf numFmtId="0" fontId="23" fillId="2" borderId="2" xfId="2" applyFont="1" applyFill="1" applyBorder="1" applyAlignment="1">
      <alignment horizontal="center" vertical="center" shrinkToFit="1"/>
    </xf>
    <xf numFmtId="0" fontId="32" fillId="2" borderId="2" xfId="2" applyFont="1" applyFill="1" applyBorder="1" applyAlignment="1">
      <alignment horizontal="center" vertical="center" shrinkToFit="1"/>
    </xf>
    <xf numFmtId="0" fontId="23" fillId="2" borderId="16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33" fillId="2" borderId="16" xfId="2" applyFont="1" applyFill="1" applyBorder="1" applyAlignment="1">
      <alignment horizontal="center" vertical="center" shrinkToFit="1"/>
    </xf>
    <xf numFmtId="0" fontId="33" fillId="3" borderId="16" xfId="2" applyFont="1" applyFill="1" applyBorder="1" applyAlignment="1">
      <alignment horizontal="center" vertical="center" shrinkToFit="1"/>
    </xf>
    <xf numFmtId="0" fontId="31" fillId="2" borderId="0" xfId="0" applyFont="1" applyFill="1">
      <alignment vertical="center"/>
    </xf>
    <xf numFmtId="0" fontId="33" fillId="2" borderId="39" xfId="2" applyFont="1" applyFill="1" applyBorder="1" applyAlignment="1">
      <alignment horizontal="center" vertical="center" shrinkToFit="1"/>
    </xf>
    <xf numFmtId="0" fontId="23" fillId="2" borderId="39" xfId="2" applyFont="1" applyFill="1" applyBorder="1" applyAlignment="1">
      <alignment horizontal="center" vertical="center" shrinkToFit="1"/>
    </xf>
    <xf numFmtId="0" fontId="32" fillId="2" borderId="9" xfId="2" applyFont="1" applyFill="1" applyBorder="1" applyAlignment="1">
      <alignment horizontal="center" vertical="center" shrinkToFit="1"/>
    </xf>
    <xf numFmtId="0" fontId="23" fillId="3" borderId="16" xfId="2" applyFont="1" applyFill="1" applyBorder="1" applyAlignment="1">
      <alignment horizontal="center" vertical="center" shrinkToFit="1"/>
    </xf>
    <xf numFmtId="0" fontId="23" fillId="2" borderId="18" xfId="2" applyFont="1" applyFill="1" applyBorder="1" applyAlignment="1">
      <alignment horizontal="center" vertical="center" shrinkToFit="1"/>
    </xf>
    <xf numFmtId="0" fontId="23" fillId="2" borderId="24" xfId="2" applyFont="1" applyFill="1" applyBorder="1" applyAlignment="1">
      <alignment horizontal="center" vertical="center" shrinkToFit="1"/>
    </xf>
    <xf numFmtId="0" fontId="23" fillId="2" borderId="54" xfId="2" applyFont="1" applyFill="1" applyBorder="1" applyAlignment="1">
      <alignment horizontal="center" vertical="center" shrinkToFit="1"/>
    </xf>
    <xf numFmtId="0" fontId="33" fillId="2" borderId="24" xfId="2" applyFont="1" applyFill="1" applyBorder="1" applyAlignment="1">
      <alignment horizontal="center" vertical="center" shrinkToFit="1"/>
    </xf>
    <xf numFmtId="0" fontId="23" fillId="3" borderId="9" xfId="2" applyFont="1" applyFill="1" applyBorder="1" applyAlignment="1">
      <alignment horizontal="center" vertical="center" shrinkToFit="1"/>
    </xf>
    <xf numFmtId="0" fontId="33" fillId="2" borderId="18" xfId="2" applyFont="1" applyFill="1" applyBorder="1" applyAlignment="1">
      <alignment horizontal="center" vertical="center" shrinkToFit="1"/>
    </xf>
    <xf numFmtId="0" fontId="33" fillId="2" borderId="58" xfId="2" applyFont="1" applyFill="1" applyBorder="1" applyAlignment="1">
      <alignment horizontal="center" vertical="center" shrinkToFit="1"/>
    </xf>
    <xf numFmtId="0" fontId="32" fillId="2" borderId="16" xfId="2" applyFont="1" applyFill="1" applyBorder="1" applyAlignment="1">
      <alignment horizontal="center" vertical="center" shrinkToFit="1"/>
    </xf>
    <xf numFmtId="0" fontId="33" fillId="2" borderId="60" xfId="2" applyFont="1" applyFill="1" applyBorder="1" applyAlignment="1">
      <alignment horizontal="center" vertical="center" shrinkToFit="1"/>
    </xf>
    <xf numFmtId="0" fontId="33" fillId="2" borderId="9" xfId="2" applyFont="1" applyFill="1" applyBorder="1" applyAlignment="1">
      <alignment horizontal="center" vertical="center" shrinkToFit="1"/>
    </xf>
    <xf numFmtId="0" fontId="33" fillId="0" borderId="2" xfId="1" applyFont="1" applyBorder="1" applyAlignment="1">
      <alignment horizontal="center" vertical="center" wrapText="1"/>
    </xf>
    <xf numFmtId="0" fontId="33" fillId="0" borderId="2" xfId="1" applyFont="1" applyBorder="1" applyAlignment="1">
      <alignment horizontal="center" vertical="center"/>
    </xf>
    <xf numFmtId="0" fontId="33" fillId="0" borderId="3" xfId="1" applyFont="1" applyBorder="1" applyAlignment="1">
      <alignment horizontal="center" vertical="center"/>
    </xf>
    <xf numFmtId="0" fontId="33" fillId="0" borderId="4" xfId="1" applyFont="1" applyBorder="1" applyAlignment="1">
      <alignment horizontal="center" vertical="center"/>
    </xf>
    <xf numFmtId="0" fontId="28" fillId="0" borderId="2" xfId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/>
    </xf>
    <xf numFmtId="0" fontId="34" fillId="2" borderId="40" xfId="2" applyFont="1" applyFill="1" applyBorder="1" applyAlignment="1">
      <alignment horizontal="center" vertical="center" shrinkToFit="1"/>
    </xf>
    <xf numFmtId="0" fontId="34" fillId="2" borderId="63" xfId="2" applyFont="1" applyFill="1" applyBorder="1" applyAlignment="1">
      <alignment horizontal="center" vertical="center" shrinkToFit="1"/>
    </xf>
    <xf numFmtId="0" fontId="34" fillId="2" borderId="54" xfId="2" applyFont="1" applyFill="1" applyBorder="1" applyAlignment="1">
      <alignment horizontal="center" vertical="center" shrinkToFit="1"/>
    </xf>
    <xf numFmtId="0" fontId="34" fillId="2" borderId="22" xfId="2" applyFont="1" applyFill="1" applyBorder="1" applyAlignment="1">
      <alignment horizontal="center" vertical="center" shrinkToFit="1"/>
    </xf>
    <xf numFmtId="0" fontId="34" fillId="2" borderId="0" xfId="2" applyFont="1" applyFill="1" applyBorder="1" applyAlignment="1">
      <alignment horizontal="center" vertical="center" shrinkToFit="1"/>
    </xf>
    <xf numFmtId="0" fontId="34" fillId="2" borderId="43" xfId="2" applyFont="1" applyFill="1" applyBorder="1" applyAlignment="1">
      <alignment horizontal="center" vertical="center" shrinkToFit="1"/>
    </xf>
    <xf numFmtId="0" fontId="35" fillId="2" borderId="5" xfId="1" applyFont="1" applyFill="1" applyBorder="1" applyAlignment="1">
      <alignment horizontal="center" vertical="center"/>
    </xf>
    <xf numFmtId="0" fontId="36" fillId="2" borderId="14" xfId="0" applyFont="1" applyFill="1" applyBorder="1" applyAlignment="1">
      <alignment horizontal="center" vertical="center"/>
    </xf>
    <xf numFmtId="0" fontId="35" fillId="2" borderId="20" xfId="1" applyFont="1" applyFill="1" applyBorder="1" applyAlignment="1">
      <alignment horizontal="center" vertical="center"/>
    </xf>
    <xf numFmtId="0" fontId="36" fillId="2" borderId="37" xfId="0" applyFont="1" applyFill="1" applyBorder="1" applyAlignment="1">
      <alignment horizontal="center" vertical="center"/>
    </xf>
    <xf numFmtId="0" fontId="35" fillId="2" borderId="42" xfId="1" applyFont="1" applyFill="1" applyBorder="1" applyAlignment="1">
      <alignment horizontal="center" vertical="center"/>
    </xf>
    <xf numFmtId="0" fontId="36" fillId="2" borderId="46" xfId="0" applyFont="1" applyFill="1" applyBorder="1" applyAlignment="1">
      <alignment horizontal="center" vertical="center"/>
    </xf>
    <xf numFmtId="0" fontId="35" fillId="2" borderId="49" xfId="1" applyFont="1" applyFill="1" applyBorder="1" applyAlignment="1">
      <alignment horizontal="center" vertical="center"/>
    </xf>
    <xf numFmtId="0" fontId="36" fillId="2" borderId="53" xfId="0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 wrapText="1"/>
    </xf>
    <xf numFmtId="177" fontId="21" fillId="2" borderId="7" xfId="1" applyNumberFormat="1" applyFont="1" applyFill="1" applyBorder="1" applyAlignment="1">
      <alignment horizontal="center" vertical="center"/>
    </xf>
    <xf numFmtId="0" fontId="21" fillId="2" borderId="9" xfId="1" applyFont="1" applyFill="1" applyBorder="1" applyAlignment="1">
      <alignment horizontal="center" vertical="center"/>
    </xf>
    <xf numFmtId="0" fontId="21" fillId="2" borderId="9" xfId="1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21" fillId="2" borderId="16" xfId="1" applyFont="1" applyFill="1" applyBorder="1" applyAlignment="1">
      <alignment horizontal="center" vertical="center"/>
    </xf>
    <xf numFmtId="0" fontId="21" fillId="2" borderId="16" xfId="1" applyFont="1" applyFill="1" applyBorder="1" applyAlignment="1">
      <alignment horizontal="center" vertical="center" wrapText="1"/>
    </xf>
    <xf numFmtId="177" fontId="21" fillId="2" borderId="19" xfId="1" applyNumberFormat="1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21" fillId="2" borderId="26" xfId="1" applyFont="1" applyFill="1" applyBorder="1" applyAlignment="1">
      <alignment horizontal="center" vertical="center"/>
    </xf>
    <xf numFmtId="0" fontId="21" fillId="2" borderId="26" xfId="1" applyFont="1" applyFill="1" applyBorder="1" applyAlignment="1">
      <alignment horizontal="center" vertical="center" wrapText="1"/>
    </xf>
    <xf numFmtId="0" fontId="21" fillId="2" borderId="27" xfId="1" applyFont="1" applyFill="1" applyBorder="1" applyAlignment="1">
      <alignment horizontal="center" vertical="center" wrapText="1"/>
    </xf>
    <xf numFmtId="177" fontId="21" fillId="2" borderId="13" xfId="1" applyNumberFormat="1" applyFont="1" applyFill="1" applyBorder="1" applyAlignment="1">
      <alignment horizontal="center" vertical="center"/>
    </xf>
    <xf numFmtId="0" fontId="21" fillId="2" borderId="30" xfId="1" applyFont="1" applyFill="1" applyBorder="1" applyAlignment="1">
      <alignment horizontal="center" vertical="center"/>
    </xf>
    <xf numFmtId="0" fontId="21" fillId="2" borderId="30" xfId="1" applyFont="1" applyFill="1" applyBorder="1" applyAlignment="1">
      <alignment horizontal="center" vertical="center" wrapText="1"/>
    </xf>
    <xf numFmtId="0" fontId="21" fillId="2" borderId="31" xfId="1" applyFont="1" applyFill="1" applyBorder="1" applyAlignment="1">
      <alignment horizontal="center" vertical="center" wrapText="1"/>
    </xf>
    <xf numFmtId="0" fontId="21" fillId="2" borderId="34" xfId="1" applyFont="1" applyFill="1" applyBorder="1" applyAlignment="1">
      <alignment horizontal="center" vertical="center"/>
    </xf>
    <xf numFmtId="0" fontId="21" fillId="2" borderId="34" xfId="1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/>
    </xf>
    <xf numFmtId="0" fontId="21" fillId="2" borderId="39" xfId="1" applyFont="1" applyFill="1" applyBorder="1" applyAlignment="1">
      <alignment horizontal="center" vertical="center"/>
    </xf>
    <xf numFmtId="0" fontId="21" fillId="2" borderId="39" xfId="1" applyFont="1" applyFill="1" applyBorder="1" applyAlignment="1">
      <alignment horizontal="center" vertical="center" wrapText="1"/>
    </xf>
    <xf numFmtId="177" fontId="21" fillId="2" borderId="41" xfId="1" applyNumberFormat="1" applyFont="1" applyFill="1" applyBorder="1" applyAlignment="1">
      <alignment horizontal="center" vertical="center"/>
    </xf>
    <xf numFmtId="177" fontId="21" fillId="2" borderId="24" xfId="1" applyNumberFormat="1" applyFont="1" applyFill="1" applyBorder="1" applyAlignment="1">
      <alignment horizontal="center" vertical="center"/>
    </xf>
    <xf numFmtId="0" fontId="21" fillId="2" borderId="10" xfId="1" applyFont="1" applyFill="1" applyBorder="1" applyAlignment="1">
      <alignment horizontal="center" vertical="center"/>
    </xf>
    <xf numFmtId="0" fontId="21" fillId="2" borderId="44" xfId="1" applyFont="1" applyFill="1" applyBorder="1" applyAlignment="1">
      <alignment horizontal="center" vertical="center"/>
    </xf>
    <xf numFmtId="0" fontId="21" fillId="2" borderId="44" xfId="1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/>
    </xf>
    <xf numFmtId="0" fontId="24" fillId="2" borderId="25" xfId="3" applyFont="1" applyFill="1" applyBorder="1" applyAlignment="1">
      <alignment horizontal="center" vertical="center" wrapText="1" shrinkToFit="1"/>
    </xf>
    <xf numFmtId="0" fontId="24" fillId="2" borderId="11" xfId="0" applyFont="1" applyFill="1" applyBorder="1" applyAlignment="1">
      <alignment horizontal="center" vertical="center" wrapText="1" shrinkToFit="1"/>
    </xf>
    <xf numFmtId="0" fontId="30" fillId="2" borderId="2" xfId="1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30" fillId="2" borderId="18" xfId="1" applyFont="1" applyFill="1" applyBorder="1" applyAlignment="1">
      <alignment horizontal="center" vertical="center" textRotation="255"/>
    </xf>
    <xf numFmtId="0" fontId="29" fillId="2" borderId="12" xfId="0" applyFont="1" applyFill="1" applyBorder="1" applyAlignment="1">
      <alignment horizontal="center" vertical="center" textRotation="255"/>
    </xf>
    <xf numFmtId="0" fontId="30" fillId="2" borderId="18" xfId="1" applyFont="1" applyFill="1" applyBorder="1" applyAlignment="1">
      <alignment horizontal="center" vertical="center"/>
    </xf>
    <xf numFmtId="0" fontId="29" fillId="2" borderId="34" xfId="0" applyFont="1" applyFill="1" applyBorder="1" applyAlignment="1">
      <alignment horizontal="center" vertical="center" textRotation="255"/>
    </xf>
    <xf numFmtId="0" fontId="29" fillId="2" borderId="9" xfId="0" applyFont="1" applyFill="1" applyBorder="1" applyAlignment="1">
      <alignment horizontal="center" vertical="center"/>
    </xf>
    <xf numFmtId="0" fontId="30" fillId="2" borderId="39" xfId="1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30" fillId="2" borderId="16" xfId="1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 textRotation="255"/>
    </xf>
    <xf numFmtId="0" fontId="29" fillId="2" borderId="44" xfId="0" applyFont="1" applyFill="1" applyBorder="1" applyAlignment="1">
      <alignment horizontal="center" vertical="center" textRotation="255"/>
    </xf>
    <xf numFmtId="0" fontId="25" fillId="0" borderId="3" xfId="2" applyFont="1" applyBorder="1" applyAlignment="1">
      <alignment horizontal="left"/>
    </xf>
    <xf numFmtId="0" fontId="23" fillId="2" borderId="16" xfId="2" applyFont="1" applyFill="1" applyBorder="1" applyAlignment="1">
      <alignment horizontal="center" vertical="center" shrinkToFit="1"/>
    </xf>
    <xf numFmtId="0" fontId="23" fillId="2" borderId="9" xfId="0" applyFont="1" applyFill="1" applyBorder="1" applyAlignment="1">
      <alignment horizontal="center" vertical="center" shrinkToFit="1"/>
    </xf>
    <xf numFmtId="0" fontId="23" fillId="2" borderId="24" xfId="2" applyFont="1" applyFill="1" applyBorder="1" applyAlignment="1">
      <alignment horizontal="center" vertical="center" wrapText="1" shrinkToFit="1"/>
    </xf>
    <xf numFmtId="0" fontId="23" fillId="2" borderId="29" xfId="0" applyFont="1" applyFill="1" applyBorder="1" applyAlignment="1">
      <alignment horizontal="center" vertical="center" wrapText="1" shrinkToFit="1"/>
    </xf>
    <xf numFmtId="0" fontId="23" fillId="2" borderId="18" xfId="2" applyFont="1" applyFill="1" applyBorder="1" applyAlignment="1">
      <alignment horizontal="center" vertical="center" shrinkToFit="1"/>
    </xf>
    <xf numFmtId="0" fontId="23" fillId="2" borderId="10" xfId="0" applyFont="1" applyFill="1" applyBorder="1" applyAlignment="1">
      <alignment horizontal="center" vertical="center" shrinkToFit="1"/>
    </xf>
    <xf numFmtId="0" fontId="23" fillId="2" borderId="2" xfId="2" applyFont="1" applyFill="1" applyBorder="1" applyAlignment="1">
      <alignment horizontal="center" vertical="center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1108596</xdr:colOff>
      <xdr:row>0</xdr:row>
      <xdr:rowOff>80962</xdr:rowOff>
    </xdr:from>
    <xdr:ext cx="4047604" cy="1900238"/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179F8C47-F033-4C4D-9D1F-7D51243F918C}"/>
            </a:ext>
          </a:extLst>
        </xdr:cNvPr>
        <xdr:cNvSpPr txBox="1"/>
      </xdr:nvSpPr>
      <xdr:spPr>
        <a:xfrm>
          <a:off x="2010296" y="80962"/>
          <a:ext cx="4047604" cy="1900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6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endParaRPr lang="en-US" altLang="zh-TW" sz="6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  <a:p>
          <a:r>
            <a:rPr lang="zh-TW" altLang="en-US" sz="36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1</xdr:col>
      <xdr:colOff>248534</xdr:colOff>
      <xdr:row>0</xdr:row>
      <xdr:rowOff>105352</xdr:rowOff>
    </xdr:from>
    <xdr:to>
      <xdr:col>3</xdr:col>
      <xdr:colOff>1018045</xdr:colOff>
      <xdr:row>1</xdr:row>
      <xdr:rowOff>952500</xdr:rowOff>
    </xdr:to>
    <xdr:pic>
      <xdr:nvPicPr>
        <xdr:cNvPr id="3" name="圖片 2" descr="圖片1.jpg">
          <a:extLst>
            <a:ext uri="{FF2B5EF4-FFF2-40B4-BE49-F238E27FC236}">
              <a16:creationId xmlns="" xmlns:a16="http://schemas.microsoft.com/office/drawing/2014/main" id="{348BF850-34A1-4259-A6BC-682B61A55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034" y="105352"/>
          <a:ext cx="1607711" cy="1583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2146301</xdr:colOff>
      <xdr:row>0</xdr:row>
      <xdr:rowOff>349640</xdr:rowOff>
    </xdr:from>
    <xdr:ext cx="14058900" cy="1192634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45CA5582-279C-4D09-B514-BBB10F6AF105}"/>
            </a:ext>
          </a:extLst>
        </xdr:cNvPr>
        <xdr:cNvSpPr txBox="1"/>
      </xdr:nvSpPr>
      <xdr:spPr>
        <a:xfrm>
          <a:off x="5600701" y="349640"/>
          <a:ext cx="14058900" cy="11926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66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自強國中  </a:t>
          </a:r>
          <a:r>
            <a:rPr lang="en-US" altLang="zh-TW" sz="66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110</a:t>
          </a:r>
          <a:r>
            <a:rPr lang="zh-TW" altLang="en-US" sz="66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年 </a:t>
          </a:r>
          <a:r>
            <a:rPr lang="en-US" altLang="zh-TW" sz="66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6.7</a:t>
          </a:r>
          <a:r>
            <a:rPr lang="zh-TW" altLang="en-US" sz="66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 月  午餐菜單</a:t>
          </a:r>
        </a:p>
      </xdr:txBody>
    </xdr:sp>
    <xdr:clientData/>
  </xdr:oneCellAnchor>
  <xdr:oneCellAnchor>
    <xdr:from>
      <xdr:col>10</xdr:col>
      <xdr:colOff>55864</xdr:colOff>
      <xdr:row>52</xdr:row>
      <xdr:rowOff>54494</xdr:rowOff>
    </xdr:from>
    <xdr:ext cx="3447098" cy="629531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306C9B69-4AE5-4648-905E-FFB7BFCD908C}"/>
            </a:ext>
          </a:extLst>
        </xdr:cNvPr>
        <xdr:cNvSpPr txBox="1"/>
      </xdr:nvSpPr>
      <xdr:spPr>
        <a:xfrm>
          <a:off x="17327864" y="24336894"/>
          <a:ext cx="3447098" cy="6295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24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24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24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10</xdr:col>
      <xdr:colOff>60989</xdr:colOff>
      <xdr:row>53</xdr:row>
      <xdr:rowOff>114302</xdr:rowOff>
    </xdr:from>
    <xdr:ext cx="4066511" cy="629531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04040DB1-0FF7-4CCC-8B75-4915F019AC41}"/>
            </a:ext>
          </a:extLst>
        </xdr:cNvPr>
        <xdr:cNvSpPr txBox="1"/>
      </xdr:nvSpPr>
      <xdr:spPr>
        <a:xfrm>
          <a:off x="17332989" y="24879302"/>
          <a:ext cx="4066511" cy="6295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4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24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240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="" xmlns:a16="http://schemas.microsoft.com/office/drawing/2014/main" id="{D44B740A-7D73-4775-B531-25DE12BD298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="" xmlns:a16="http://schemas.microsoft.com/office/drawing/2014/main" id="{B3833928-9565-441F-969E-3F2D050E416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="" xmlns:a16="http://schemas.microsoft.com/office/drawing/2014/main" id="{B6E70683-679C-4D6C-9234-92A3693B8AA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="" xmlns:a16="http://schemas.microsoft.com/office/drawing/2014/main" id="{20E3ACB6-D782-4DA9-8FBB-2EFE7EEFCEC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="" xmlns:a16="http://schemas.microsoft.com/office/drawing/2014/main" id="{C16955CE-2F2A-407A-AA3F-1E267949079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="" xmlns:a16="http://schemas.microsoft.com/office/drawing/2014/main" id="{3F2023B7-C6A3-4524-9F6C-E4127723551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="" xmlns:a16="http://schemas.microsoft.com/office/drawing/2014/main" id="{1297B54A-0080-43E2-B648-3343FCB110B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="" xmlns:a16="http://schemas.microsoft.com/office/drawing/2014/main" id="{009A267B-B1B9-4446-AD3A-F348F851957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="" xmlns:a16="http://schemas.microsoft.com/office/drawing/2014/main" id="{73B582DE-0BCE-464F-89E0-6BAE84A1FA0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="" xmlns:a16="http://schemas.microsoft.com/office/drawing/2014/main" id="{4347A6F1-A2B2-4D6C-B95F-BA398993180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="" xmlns:a16="http://schemas.microsoft.com/office/drawing/2014/main" id="{7D2D76D1-F99A-474B-A595-C7ABC6E0112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="" xmlns:a16="http://schemas.microsoft.com/office/drawing/2014/main" id="{F91BDFCF-3BFE-4B57-B3F8-E18D2B62442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="" xmlns:a16="http://schemas.microsoft.com/office/drawing/2014/main" id="{6EE84DD3-AF64-429F-9BB8-576EB296733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="" xmlns:a16="http://schemas.microsoft.com/office/drawing/2014/main" id="{93C756AA-9181-49D6-84F8-08D1CB57525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="" xmlns:a16="http://schemas.microsoft.com/office/drawing/2014/main" id="{13F06F6E-ED9B-42AE-99FC-A14CBEEE393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="" xmlns:a16="http://schemas.microsoft.com/office/drawing/2014/main" id="{B6538532-6ACE-4982-B3FC-E4BF61FBEB2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="" xmlns:a16="http://schemas.microsoft.com/office/drawing/2014/main" id="{8DAC4302-8F1F-42FA-92DE-6F3DAE3135F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="" xmlns:a16="http://schemas.microsoft.com/office/drawing/2014/main" id="{689A6F4E-7C1D-4387-B6CC-1ED117547F0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="" xmlns:a16="http://schemas.microsoft.com/office/drawing/2014/main" id="{A2A0F0E5-7597-4AE2-813B-7ECCC085D1C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="" xmlns:a16="http://schemas.microsoft.com/office/drawing/2014/main" id="{AFB4231C-2619-4068-AD08-95062859013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="" xmlns:a16="http://schemas.microsoft.com/office/drawing/2014/main" id="{C4287444-29E2-4EF1-9295-2E0DB59F825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="" xmlns:a16="http://schemas.microsoft.com/office/drawing/2014/main" id="{C82A720F-B72E-44D4-933D-52BF26A6265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="" xmlns:a16="http://schemas.microsoft.com/office/drawing/2014/main" id="{061BB2A6-8AFF-45C9-B32A-0149650BFFF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="" xmlns:a16="http://schemas.microsoft.com/office/drawing/2014/main" id="{2220DCE0-C9C6-4BAE-90A5-90A57993C27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="" xmlns:a16="http://schemas.microsoft.com/office/drawing/2014/main" id="{20749ACC-9EA6-47BD-A0B3-792B55548F5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="" xmlns:a16="http://schemas.microsoft.com/office/drawing/2014/main" id="{CA6E23A5-DD3C-419B-8228-9D72EF4BE76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="" xmlns:a16="http://schemas.microsoft.com/office/drawing/2014/main" id="{509948B7-653B-46DA-B37A-F179EADD844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="" xmlns:a16="http://schemas.microsoft.com/office/drawing/2014/main" id="{82870864-F415-4E09-8143-CFE386FA754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="" xmlns:a16="http://schemas.microsoft.com/office/drawing/2014/main" id="{7B501C30-2AE5-410D-9803-6DC53DFC8BE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="" xmlns:a16="http://schemas.microsoft.com/office/drawing/2014/main" id="{3CA61F63-CEC1-4A13-9849-6EF9A6C5350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="" xmlns:a16="http://schemas.microsoft.com/office/drawing/2014/main" id="{B648EFA1-F088-490F-B013-4290B5852F4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="" xmlns:a16="http://schemas.microsoft.com/office/drawing/2014/main" id="{CA4FFE80-C4AC-4B64-8FC9-A77D895B950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="" xmlns:a16="http://schemas.microsoft.com/office/drawing/2014/main" id="{F54377AD-FE5A-47FA-99F4-7F6E5184AD7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="" xmlns:a16="http://schemas.microsoft.com/office/drawing/2014/main" id="{0E489F05-92D7-4D5C-B75F-86E742EB956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="" xmlns:a16="http://schemas.microsoft.com/office/drawing/2014/main" id="{4D22AC96-4523-47E7-9011-06D054EBDE3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="" xmlns:a16="http://schemas.microsoft.com/office/drawing/2014/main" id="{F77DB927-1231-425B-A3A2-9B59E676D17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="" xmlns:a16="http://schemas.microsoft.com/office/drawing/2014/main" id="{825935D7-E1FF-44DE-A845-9C63288243B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="" xmlns:a16="http://schemas.microsoft.com/office/drawing/2014/main" id="{BBA8E293-A614-4C4D-85DB-4656D5F7C2D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="" xmlns:a16="http://schemas.microsoft.com/office/drawing/2014/main" id="{BB645E88-0F61-4359-88B9-15F9E31BB1B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="" xmlns:a16="http://schemas.microsoft.com/office/drawing/2014/main" id="{24969150-0CFE-4CF4-9890-FC14F2F3AB2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="" xmlns:a16="http://schemas.microsoft.com/office/drawing/2014/main" id="{777493FB-91BB-4032-82B0-C41E8F967E9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="" xmlns:a16="http://schemas.microsoft.com/office/drawing/2014/main" id="{7E0A7E71-DBC1-4246-819C-3457DC740D0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="" xmlns:a16="http://schemas.microsoft.com/office/drawing/2014/main" id="{F656B493-2EFD-4B41-B7E7-FFFFC679CB4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="" xmlns:a16="http://schemas.microsoft.com/office/drawing/2014/main" id="{B4D71D86-0272-4507-AE58-CDD5B0BCA6E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="" xmlns:a16="http://schemas.microsoft.com/office/drawing/2014/main" id="{B7051528-0937-49DA-8CD6-EF07B1BD45C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="" xmlns:a16="http://schemas.microsoft.com/office/drawing/2014/main" id="{CCAF4290-232B-4F58-B559-7545EB8AEF0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="" xmlns:a16="http://schemas.microsoft.com/office/drawing/2014/main" id="{A8B2B41D-1970-43F3-8DE8-3250C5D008E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="" xmlns:a16="http://schemas.microsoft.com/office/drawing/2014/main" id="{FDBCD303-7B7F-4C72-A681-ABEA3A5005F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="" xmlns:a16="http://schemas.microsoft.com/office/drawing/2014/main" id="{DE0442A9-DE75-4ACE-84E9-B265BE91E82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="" xmlns:a16="http://schemas.microsoft.com/office/drawing/2014/main" id="{AB6E1930-1878-42A3-913E-D30D42E2263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="" xmlns:a16="http://schemas.microsoft.com/office/drawing/2014/main" id="{4734CFAE-8542-47A2-A712-54322132739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="" xmlns:a16="http://schemas.microsoft.com/office/drawing/2014/main" id="{25A4278A-C2D2-48D0-8DA2-7C6FEC46941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="" xmlns:a16="http://schemas.microsoft.com/office/drawing/2014/main" id="{7E1699E4-4286-4CDF-8695-1EDFC62D4F3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="" xmlns:a16="http://schemas.microsoft.com/office/drawing/2014/main" id="{EA6E5796-BC0D-421F-9DE8-29813FB64CC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="" xmlns:a16="http://schemas.microsoft.com/office/drawing/2014/main" id="{B632B688-3EA8-4662-BD4A-530C84CCB8E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="" xmlns:a16="http://schemas.microsoft.com/office/drawing/2014/main" id="{4E057707-6244-45DF-BF2E-FE4626EE0F1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="" xmlns:a16="http://schemas.microsoft.com/office/drawing/2014/main" id="{56F6D901-B515-4CAF-9229-DBB3DFAFCD9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="" xmlns:a16="http://schemas.microsoft.com/office/drawing/2014/main" id="{DCF3ED81-4EF8-4A45-A4ED-5652694E82A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="" xmlns:a16="http://schemas.microsoft.com/office/drawing/2014/main" id="{A7E088FD-FFC4-4672-82EA-DFA53E067A4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="" xmlns:a16="http://schemas.microsoft.com/office/drawing/2014/main" id="{361C6C51-B6E3-4D13-BA3D-007A731B533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="" xmlns:a16="http://schemas.microsoft.com/office/drawing/2014/main" id="{69630914-4C7F-405A-8F22-8891022A3F0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="" xmlns:a16="http://schemas.microsoft.com/office/drawing/2014/main" id="{44B065DF-81F9-4170-BB6D-CA5D774899B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="" xmlns:a16="http://schemas.microsoft.com/office/drawing/2014/main" id="{B858E479-A14C-4145-9AC0-2EBC59086CD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="" xmlns:a16="http://schemas.microsoft.com/office/drawing/2014/main" id="{773F7E9D-12CD-4F9C-BC97-296B35E799B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="" xmlns:a16="http://schemas.microsoft.com/office/drawing/2014/main" id="{639816B7-25F8-4E27-A63B-235CC5A1222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="" xmlns:a16="http://schemas.microsoft.com/office/drawing/2014/main" id="{487912A2-7572-4461-BDBE-6FD447DCD91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="" xmlns:a16="http://schemas.microsoft.com/office/drawing/2014/main" id="{7E750847-5AAE-4F75-9A5D-270C1BE63D0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="" xmlns:a16="http://schemas.microsoft.com/office/drawing/2014/main" id="{6DF8C9D7-7919-4520-80BC-2F6121C0F5D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="" xmlns:a16="http://schemas.microsoft.com/office/drawing/2014/main" id="{540F8E69-9A50-42F7-A8DB-A1B2356D35A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="" xmlns:a16="http://schemas.microsoft.com/office/drawing/2014/main" id="{2D9C1840-2513-493D-B76F-B7E49B224A5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="" xmlns:a16="http://schemas.microsoft.com/office/drawing/2014/main" id="{67568A49-1DE3-4823-864A-3478033C776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="" xmlns:a16="http://schemas.microsoft.com/office/drawing/2014/main" id="{01016292-32D7-469D-8D32-B3E8D2150BF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="" xmlns:a16="http://schemas.microsoft.com/office/drawing/2014/main" id="{5A06CED7-988D-4926-AEAC-996C8832457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="" xmlns:a16="http://schemas.microsoft.com/office/drawing/2014/main" id="{CDCC616C-82E3-440D-ADAD-4803318FEC6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="" xmlns:a16="http://schemas.microsoft.com/office/drawing/2014/main" id="{A3DC6E77-2C16-42D6-AAC0-DA9D3D6D663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="" xmlns:a16="http://schemas.microsoft.com/office/drawing/2014/main" id="{5A6E78BC-FC6E-4CA9-ADF5-BEBAA5B8882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28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="" xmlns:a16="http://schemas.microsoft.com/office/drawing/2014/main" id="{8C2A18C7-1BD3-421D-AECB-7664C41B0F08}"/>
            </a:ext>
          </a:extLst>
        </xdr:cNvPr>
        <xdr:cNvSpPr txBox="1">
          <a:spLocks noChangeArrowheads="1"/>
        </xdr:cNvSpPr>
      </xdr:nvSpPr>
      <xdr:spPr bwMode="auto">
        <a:xfrm>
          <a:off x="4635500" y="6467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="" xmlns:a16="http://schemas.microsoft.com/office/drawing/2014/main" id="{5FFC7E8A-C416-40F7-BD2A-E7AD3B062CD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="" xmlns:a16="http://schemas.microsoft.com/office/drawing/2014/main" id="{14979846-B9F3-4C82-882C-3081674F0FB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="" xmlns:a16="http://schemas.microsoft.com/office/drawing/2014/main" id="{B941153E-F01A-4A55-8852-58127015774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="" xmlns:a16="http://schemas.microsoft.com/office/drawing/2014/main" id="{102FB06F-6321-4011-91A0-39BE88897C1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="" xmlns:a16="http://schemas.microsoft.com/office/drawing/2014/main" id="{1538006F-8325-402E-A2C9-5D1B152C81B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="" xmlns:a16="http://schemas.microsoft.com/office/drawing/2014/main" id="{1A5BF2F9-6E99-449B-AC4A-224BE2FF51C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="" xmlns:a16="http://schemas.microsoft.com/office/drawing/2014/main" id="{3787ECB3-B818-4118-984E-B89276C6565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="" xmlns:a16="http://schemas.microsoft.com/office/drawing/2014/main" id="{A7445EC2-85C5-4B62-9680-94D359A30BC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="" xmlns:a16="http://schemas.microsoft.com/office/drawing/2014/main" id="{BCB15937-06D2-4F0F-B80E-2E60864FEA4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="" xmlns:a16="http://schemas.microsoft.com/office/drawing/2014/main" id="{7B36D44E-9D39-47A3-8B28-5B5DEB105F7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="" xmlns:a16="http://schemas.microsoft.com/office/drawing/2014/main" id="{216F8A02-B2CC-4414-9685-18DFA9AEE32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="" xmlns:a16="http://schemas.microsoft.com/office/drawing/2014/main" id="{ADE2C3E2-CFE1-40B8-A74D-E562B829339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="" xmlns:a16="http://schemas.microsoft.com/office/drawing/2014/main" id="{B321DA77-64BC-4EE9-AB95-D3B3474E2A4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="" xmlns:a16="http://schemas.microsoft.com/office/drawing/2014/main" id="{1B2965D2-F213-495B-AB5E-B8A1E4F4851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="" xmlns:a16="http://schemas.microsoft.com/office/drawing/2014/main" id="{92466826-4970-425F-BBAF-62EC2928120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="" xmlns:a16="http://schemas.microsoft.com/office/drawing/2014/main" id="{13496BC0-05CA-4060-97CD-8D85149DC20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="" xmlns:a16="http://schemas.microsoft.com/office/drawing/2014/main" id="{BAF8A7E1-8C64-4174-922C-6929FB8CC10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="" xmlns:a16="http://schemas.microsoft.com/office/drawing/2014/main" id="{CD3648B0-0340-4278-850C-3AA5F5D535B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="" xmlns:a16="http://schemas.microsoft.com/office/drawing/2014/main" id="{07AA9B8A-BFBD-408A-8880-E61DD32B5F8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="" xmlns:a16="http://schemas.microsoft.com/office/drawing/2014/main" id="{8D946CAC-F198-43DB-8553-E353981BF0B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="" xmlns:a16="http://schemas.microsoft.com/office/drawing/2014/main" id="{076F5E1F-7680-4D27-B833-FDB2D601BE1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="" xmlns:a16="http://schemas.microsoft.com/office/drawing/2014/main" id="{AF6A2461-C2A7-4760-90BA-1D28217CB22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="" xmlns:a16="http://schemas.microsoft.com/office/drawing/2014/main" id="{605CC979-BCE4-40E5-9B4E-35A52893991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="" xmlns:a16="http://schemas.microsoft.com/office/drawing/2014/main" id="{9C4A644C-B988-4F33-978D-AD4ADE0B942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="" xmlns:a16="http://schemas.microsoft.com/office/drawing/2014/main" id="{41D9C743-3E8C-4C2A-A063-3332C78C1D1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="" xmlns:a16="http://schemas.microsoft.com/office/drawing/2014/main" id="{0DB20EC7-3E3D-4F6C-871B-95E2D3EEDF9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="" xmlns:a16="http://schemas.microsoft.com/office/drawing/2014/main" id="{B1207056-039C-48ED-8BAD-05685D80ED5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="" xmlns:a16="http://schemas.microsoft.com/office/drawing/2014/main" id="{9FE6E5FE-1211-45FA-920A-06A6F0C4843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="" xmlns:a16="http://schemas.microsoft.com/office/drawing/2014/main" id="{E81DB301-A506-45C0-A44F-F309BF5A276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="" xmlns:a16="http://schemas.microsoft.com/office/drawing/2014/main" id="{B0A25C9F-BF37-4167-8B93-0B824C2B83D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="" xmlns:a16="http://schemas.microsoft.com/office/drawing/2014/main" id="{DF47441F-3704-4C5E-BADA-A0684DAEFC1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="" xmlns:a16="http://schemas.microsoft.com/office/drawing/2014/main" id="{689CC47E-F697-4D2E-9751-8F048AB1C67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="" xmlns:a16="http://schemas.microsoft.com/office/drawing/2014/main" id="{5645965F-B210-4DB1-B745-80E9BFE7C4B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="" xmlns:a16="http://schemas.microsoft.com/office/drawing/2014/main" id="{4098252A-48F0-40AB-93E7-2AF5BE8C8E5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="" xmlns:a16="http://schemas.microsoft.com/office/drawing/2014/main" id="{4DD9D76C-930F-456D-8707-160E130A0A6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="" xmlns:a16="http://schemas.microsoft.com/office/drawing/2014/main" id="{672A40AA-9A62-4021-A3A3-C851F5085D7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="" xmlns:a16="http://schemas.microsoft.com/office/drawing/2014/main" id="{754B19FA-4F7E-4DEF-BF44-DBADDB17FCD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="" xmlns:a16="http://schemas.microsoft.com/office/drawing/2014/main" id="{96D6E846-4B66-44F4-A79D-98A8509B629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="" xmlns:a16="http://schemas.microsoft.com/office/drawing/2014/main" id="{72682786-C98A-46EE-8E34-F296D9B1517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="" xmlns:a16="http://schemas.microsoft.com/office/drawing/2014/main" id="{30B8ABB4-367C-4356-B617-5C2E92E6F16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="" xmlns:a16="http://schemas.microsoft.com/office/drawing/2014/main" id="{3ABAC6F0-899D-47C4-AB64-EA263232F57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="" xmlns:a16="http://schemas.microsoft.com/office/drawing/2014/main" id="{7CDB4B5D-6035-4E74-94EA-632A9F979E8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="" xmlns:a16="http://schemas.microsoft.com/office/drawing/2014/main" id="{2C180CE5-08B8-493F-813A-0A7BBF77BEE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="" xmlns:a16="http://schemas.microsoft.com/office/drawing/2014/main" id="{C0F17740-98AE-4F93-8F7C-B5E86127ED2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="" xmlns:a16="http://schemas.microsoft.com/office/drawing/2014/main" id="{D4774D63-F907-4AB2-A677-BD4D2223CA8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="" xmlns:a16="http://schemas.microsoft.com/office/drawing/2014/main" id="{2F70998F-653B-411A-8E35-AEFE6191791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="" xmlns:a16="http://schemas.microsoft.com/office/drawing/2014/main" id="{E1897283-8D4E-4FF3-81A1-493C586906C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="" xmlns:a16="http://schemas.microsoft.com/office/drawing/2014/main" id="{E5D87BB9-A41A-4288-8FA4-E2CD8D39627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="" xmlns:a16="http://schemas.microsoft.com/office/drawing/2014/main" id="{9AE183DC-E9CA-4584-8E39-5C92BEB4C9A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="" xmlns:a16="http://schemas.microsoft.com/office/drawing/2014/main" id="{551D0906-8E4D-45AF-9484-2A72AD550B3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="" xmlns:a16="http://schemas.microsoft.com/office/drawing/2014/main" id="{487E859F-8303-42F8-940F-D96F189EADC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="" xmlns:a16="http://schemas.microsoft.com/office/drawing/2014/main" id="{4EEACBBB-AA75-40FA-A562-FE371447B32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="" xmlns:a16="http://schemas.microsoft.com/office/drawing/2014/main" id="{598EA83B-41BC-4012-A6B9-9B9D7A0D979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="" xmlns:a16="http://schemas.microsoft.com/office/drawing/2014/main" id="{FA939D2D-301D-45D1-811D-2CF4DDE16B9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="" xmlns:a16="http://schemas.microsoft.com/office/drawing/2014/main" id="{F94B0956-4F3D-446E-9FA1-74DD6BED9A6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="" xmlns:a16="http://schemas.microsoft.com/office/drawing/2014/main" id="{2997866B-5CF2-445C-A624-301A818713F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="" xmlns:a16="http://schemas.microsoft.com/office/drawing/2014/main" id="{7B238F82-7203-47DD-A9B2-551E7BDD1AB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="" xmlns:a16="http://schemas.microsoft.com/office/drawing/2014/main" id="{98E22082-5264-4B78-AD31-4C4619946C5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="" xmlns:a16="http://schemas.microsoft.com/office/drawing/2014/main" id="{FEB65B33-35FB-4885-96D4-B46B2FBF0AE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="" xmlns:a16="http://schemas.microsoft.com/office/drawing/2014/main" id="{D57ACC71-5FC5-49E3-BCD6-CD308FE6176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="" xmlns:a16="http://schemas.microsoft.com/office/drawing/2014/main" id="{6AD50C45-AFC5-446F-8F0A-7BBD863C513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="" xmlns:a16="http://schemas.microsoft.com/office/drawing/2014/main" id="{7E527D07-2108-496A-85BD-1450F9B754F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="" xmlns:a16="http://schemas.microsoft.com/office/drawing/2014/main" id="{9A0DC1C1-7251-44E3-83AA-9842B5AEC49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="" xmlns:a16="http://schemas.microsoft.com/office/drawing/2014/main" id="{0E7C69E7-740B-4A55-943B-3E1215247EE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="" xmlns:a16="http://schemas.microsoft.com/office/drawing/2014/main" id="{7C8C2295-B939-4709-91E9-A94BD63129E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="" xmlns:a16="http://schemas.microsoft.com/office/drawing/2014/main" id="{37B114AD-558A-4409-A4B7-C8A20F3DA29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="" xmlns:a16="http://schemas.microsoft.com/office/drawing/2014/main" id="{21545B43-29E7-4DF1-8D8E-B088F188A01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="" xmlns:a16="http://schemas.microsoft.com/office/drawing/2014/main" id="{92316D19-BBCD-4C16-9FD8-C127D5758AE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="" xmlns:a16="http://schemas.microsoft.com/office/drawing/2014/main" id="{DFB52857-27AC-432B-9556-FC93D5574E5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="" xmlns:a16="http://schemas.microsoft.com/office/drawing/2014/main" id="{481E4FDA-4319-4EBB-BA2C-B04E561FE52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="" xmlns:a16="http://schemas.microsoft.com/office/drawing/2014/main" id="{A8F33FA2-764D-4BE1-9CB3-F209A65BB3F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="" xmlns:a16="http://schemas.microsoft.com/office/drawing/2014/main" id="{0FE2B598-9792-456A-8640-7C732735FA0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="" xmlns:a16="http://schemas.microsoft.com/office/drawing/2014/main" id="{8C7FD618-D94A-4889-8896-B1D178DE584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="" xmlns:a16="http://schemas.microsoft.com/office/drawing/2014/main" id="{4ADA77FE-3861-42A5-BB56-315E7EBAE9E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="" xmlns:a16="http://schemas.microsoft.com/office/drawing/2014/main" id="{F4248E62-6432-4038-A071-F9EECD591E0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="" xmlns:a16="http://schemas.microsoft.com/office/drawing/2014/main" id="{AA35D5E8-943D-4623-9D27-7C860C20FDA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="" xmlns:a16="http://schemas.microsoft.com/office/drawing/2014/main" id="{4AF9C266-46F7-4603-9034-0DCE6A1F9C2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="" xmlns:a16="http://schemas.microsoft.com/office/drawing/2014/main" id="{69C8D754-9297-45F9-B7DC-9B494689666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="" xmlns:a16="http://schemas.microsoft.com/office/drawing/2014/main" id="{8BC573CB-80B8-48BA-86F8-EB6165BF4F9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="" xmlns:a16="http://schemas.microsoft.com/office/drawing/2014/main" id="{5B8324D6-F832-4E46-A3C4-0258F9230A5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="" xmlns:a16="http://schemas.microsoft.com/office/drawing/2014/main" id="{F06E2206-B8D2-464F-9B15-524723A4290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="" xmlns:a16="http://schemas.microsoft.com/office/drawing/2014/main" id="{C8B17E5D-9976-425A-921E-4DD3C4B7214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="" xmlns:a16="http://schemas.microsoft.com/office/drawing/2014/main" id="{3E43ACC3-F56D-4B9B-9A6C-9E8472A9657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="" xmlns:a16="http://schemas.microsoft.com/office/drawing/2014/main" id="{0093C65E-49CD-4143-B006-1F3490A80B4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="" xmlns:a16="http://schemas.microsoft.com/office/drawing/2014/main" id="{A7955B80-6797-4E21-BC7E-DA1F9898C6E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="" xmlns:a16="http://schemas.microsoft.com/office/drawing/2014/main" id="{02B41514-B9C2-4377-A635-CED5DF7CEAF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="" xmlns:a16="http://schemas.microsoft.com/office/drawing/2014/main" id="{A4F3C553-F00F-4776-BA90-F1A4AE5505F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="" xmlns:a16="http://schemas.microsoft.com/office/drawing/2014/main" id="{E4D8F5D9-89EB-4202-B09A-33D759A4C6B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="" xmlns:a16="http://schemas.microsoft.com/office/drawing/2014/main" id="{713CF3A0-92B1-4FA4-A789-2634E3D8117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="" xmlns:a16="http://schemas.microsoft.com/office/drawing/2014/main" id="{F8B89CD8-62D4-47D2-A08E-EEF5136ECB9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="" xmlns:a16="http://schemas.microsoft.com/office/drawing/2014/main" id="{6301C81D-C0D8-45DD-8379-E7610B8AA5C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="" xmlns:a16="http://schemas.microsoft.com/office/drawing/2014/main" id="{8392E884-54A1-4432-A892-C7678384C94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="" xmlns:a16="http://schemas.microsoft.com/office/drawing/2014/main" id="{DA569BD7-D732-4F14-9509-7F9DCF55CCB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="" xmlns:a16="http://schemas.microsoft.com/office/drawing/2014/main" id="{FFB78AA3-3730-44FE-BA94-44EC57A5AE1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="" xmlns:a16="http://schemas.microsoft.com/office/drawing/2014/main" id="{DA778155-5431-4BF5-8CBF-A56714CFEBA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="" xmlns:a16="http://schemas.microsoft.com/office/drawing/2014/main" id="{578999C5-2190-4414-B3A6-1F4928B6F5B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="" xmlns:a16="http://schemas.microsoft.com/office/drawing/2014/main" id="{61AEFD50-A0B6-4830-A387-59657BE66F2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="" xmlns:a16="http://schemas.microsoft.com/office/drawing/2014/main" id="{C40B7F0D-5CE1-4E42-8C7B-63C8961385E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51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="" xmlns:a16="http://schemas.microsoft.com/office/drawing/2014/main" id="{7CF3F479-9F03-42BE-AB5B-4C541A66BEFC}"/>
            </a:ext>
          </a:extLst>
        </xdr:cNvPr>
        <xdr:cNvSpPr txBox="1">
          <a:spLocks noChangeArrowheads="1"/>
        </xdr:cNvSpPr>
      </xdr:nvSpPr>
      <xdr:spPr bwMode="auto">
        <a:xfrm>
          <a:off x="4635500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="" xmlns:a16="http://schemas.microsoft.com/office/drawing/2014/main" id="{6570ECB4-1029-4A6D-B528-C76F6FD7474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="" xmlns:a16="http://schemas.microsoft.com/office/drawing/2014/main" id="{99572C9D-C9E9-4E7B-A015-7E31717EBDF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="" xmlns:a16="http://schemas.microsoft.com/office/drawing/2014/main" id="{FE7CC5B1-AD93-483C-9D3F-067F619D811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="" xmlns:a16="http://schemas.microsoft.com/office/drawing/2014/main" id="{06A2BFCD-977F-4010-B685-F4EBE8C56C6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="" xmlns:a16="http://schemas.microsoft.com/office/drawing/2014/main" id="{71534DC1-22DF-4D45-B416-A7B702256B7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="" xmlns:a16="http://schemas.microsoft.com/office/drawing/2014/main" id="{760B8C79-52B4-4CA2-8268-38F2EA8ADD4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="" xmlns:a16="http://schemas.microsoft.com/office/drawing/2014/main" id="{B80C20C1-2BCF-48AB-9B75-FCEDC893888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="" xmlns:a16="http://schemas.microsoft.com/office/drawing/2014/main" id="{B59F9A70-E044-4829-A502-40A9D1BE198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="" xmlns:a16="http://schemas.microsoft.com/office/drawing/2014/main" id="{FB0FB3BA-3224-49B8-96D9-496974DEB17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="" xmlns:a16="http://schemas.microsoft.com/office/drawing/2014/main" id="{39642E81-C06A-4063-B399-4568C72C3E8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="" xmlns:a16="http://schemas.microsoft.com/office/drawing/2014/main" id="{1029BF9B-BA13-4B0D-85C1-7F45F14DC77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="" xmlns:a16="http://schemas.microsoft.com/office/drawing/2014/main" id="{12BAD05C-33A9-4793-AD6D-25CC328E4FD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="" xmlns:a16="http://schemas.microsoft.com/office/drawing/2014/main" id="{AA9162CA-2D88-4EB0-8499-35B6EA1156C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="" xmlns:a16="http://schemas.microsoft.com/office/drawing/2014/main" id="{09E0E5A5-402D-45AD-84D2-94093DCE2D7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="" xmlns:a16="http://schemas.microsoft.com/office/drawing/2014/main" id="{81003200-1F0A-41FA-8909-13603BD1815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="" xmlns:a16="http://schemas.microsoft.com/office/drawing/2014/main" id="{B20CA32E-6860-45E1-95E8-58CF74F7603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="" xmlns:a16="http://schemas.microsoft.com/office/drawing/2014/main" id="{1D3E0EDF-FB5F-41B6-8225-4E24EA1C5A0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="" xmlns:a16="http://schemas.microsoft.com/office/drawing/2014/main" id="{6AF31BD4-A784-4667-BF48-9D9975352C5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="" xmlns:a16="http://schemas.microsoft.com/office/drawing/2014/main" id="{E253389B-675B-42F4-B490-E787C88BC85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="" xmlns:a16="http://schemas.microsoft.com/office/drawing/2014/main" id="{6D614A6F-1B86-4D4A-8D15-72DE002A48B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="" xmlns:a16="http://schemas.microsoft.com/office/drawing/2014/main" id="{D6A68A43-1E10-4DCE-8471-AD2BBBB01A6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="" xmlns:a16="http://schemas.microsoft.com/office/drawing/2014/main" id="{7F252D40-368E-4BAD-9E4A-0B53052A489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="" xmlns:a16="http://schemas.microsoft.com/office/drawing/2014/main" id="{0B1798C6-B2E8-4783-B570-E2950786278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="" xmlns:a16="http://schemas.microsoft.com/office/drawing/2014/main" id="{79DF48F4-D114-46FA-B9E0-B7637AA891B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="" xmlns:a16="http://schemas.microsoft.com/office/drawing/2014/main" id="{4ECD2354-EB61-4847-B739-C6070CD7291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="" xmlns:a16="http://schemas.microsoft.com/office/drawing/2014/main" id="{ED0FCAEA-F711-48D1-97D4-2407083ED20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="" xmlns:a16="http://schemas.microsoft.com/office/drawing/2014/main" id="{27A86823-7F9B-4C5D-A25A-6DA2EF3122F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="" xmlns:a16="http://schemas.microsoft.com/office/drawing/2014/main" id="{E710248A-B5D6-46FE-BECC-62DFC65487B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="" xmlns:a16="http://schemas.microsoft.com/office/drawing/2014/main" id="{A1189CC9-37C6-4F34-BFD5-D9746308E41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="" xmlns:a16="http://schemas.microsoft.com/office/drawing/2014/main" id="{73D7E65C-A880-4B65-9FFE-14E15E2BD12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="" xmlns:a16="http://schemas.microsoft.com/office/drawing/2014/main" id="{C48EB0EC-7BF2-4546-99DE-A9F28CCFCDF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="" xmlns:a16="http://schemas.microsoft.com/office/drawing/2014/main" id="{86A2C6CF-C238-49A1-8CFC-A6ED56F02F1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="" xmlns:a16="http://schemas.microsoft.com/office/drawing/2014/main" id="{C723DA1A-A152-436E-BD6D-A3F6E333AC7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="" xmlns:a16="http://schemas.microsoft.com/office/drawing/2014/main" id="{2E1243F3-D70F-44C7-A9E6-AC8AB10ABB2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="" xmlns:a16="http://schemas.microsoft.com/office/drawing/2014/main" id="{6342DCAB-588D-4AC5-8749-E4FDE387456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="" xmlns:a16="http://schemas.microsoft.com/office/drawing/2014/main" id="{51A47C75-D53C-4922-A00D-9BE9039AFD8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="" xmlns:a16="http://schemas.microsoft.com/office/drawing/2014/main" id="{CF49405F-7271-41ED-9C5D-90C6223AF62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="" xmlns:a16="http://schemas.microsoft.com/office/drawing/2014/main" id="{582CBD2D-BD12-45EC-BF50-F7C13F0DAD1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="" xmlns:a16="http://schemas.microsoft.com/office/drawing/2014/main" id="{3AA202E9-F1AD-46AF-957D-4516707FC38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="" xmlns:a16="http://schemas.microsoft.com/office/drawing/2014/main" id="{B1F41641-7C5D-48EF-80EA-F8A6FA8B19E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="" xmlns:a16="http://schemas.microsoft.com/office/drawing/2014/main" id="{0481C933-39ED-4025-87E0-F27F144F327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="" xmlns:a16="http://schemas.microsoft.com/office/drawing/2014/main" id="{88A7A16E-E1B6-4187-A55A-BDD32D454D9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="" xmlns:a16="http://schemas.microsoft.com/office/drawing/2014/main" id="{197A01D0-0A0F-4D47-B55F-DC468D24399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="" xmlns:a16="http://schemas.microsoft.com/office/drawing/2014/main" id="{75A75CFA-9B57-472B-8173-AC96350D773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="" xmlns:a16="http://schemas.microsoft.com/office/drawing/2014/main" id="{BF5BC5E5-3623-4D8E-8E75-8E4BD57C998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="" xmlns:a16="http://schemas.microsoft.com/office/drawing/2014/main" id="{A9DA5AA1-A20C-4EE7-90EE-83B383BD618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="" xmlns:a16="http://schemas.microsoft.com/office/drawing/2014/main" id="{867D2E3D-E2BE-415A-8232-120525CC4C5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="" xmlns:a16="http://schemas.microsoft.com/office/drawing/2014/main" id="{C07B0082-04AF-4902-BF35-70C3142A78C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="" xmlns:a16="http://schemas.microsoft.com/office/drawing/2014/main" id="{DCCEA9F6-5038-4741-A706-640936720D2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="" xmlns:a16="http://schemas.microsoft.com/office/drawing/2014/main" id="{0C76B775-5778-498A-A66F-1FC02CCFD71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="" xmlns:a16="http://schemas.microsoft.com/office/drawing/2014/main" id="{4C1B1004-F9CC-47BE-94E8-4C61BD4F4B9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="" xmlns:a16="http://schemas.microsoft.com/office/drawing/2014/main" id="{30980FF0-BD2D-49F0-8138-8D056B94BBD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="" xmlns:a16="http://schemas.microsoft.com/office/drawing/2014/main" id="{1E7D8861-BD0E-4942-B38B-82F3507248E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="" xmlns:a16="http://schemas.microsoft.com/office/drawing/2014/main" id="{F120F04A-F600-4664-8983-F3D132F439F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="" xmlns:a16="http://schemas.microsoft.com/office/drawing/2014/main" id="{4F001B44-1D61-415D-AC72-D693335E958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="" xmlns:a16="http://schemas.microsoft.com/office/drawing/2014/main" id="{B1FC3365-A29D-48EB-8D7C-E739AAE9C9F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="" xmlns:a16="http://schemas.microsoft.com/office/drawing/2014/main" id="{CA2A6144-C7AB-4C04-8CD4-7BEC118467D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="" xmlns:a16="http://schemas.microsoft.com/office/drawing/2014/main" id="{9B0BCF3F-7350-46D6-AB85-3EDD51B2F90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="" xmlns:a16="http://schemas.microsoft.com/office/drawing/2014/main" id="{3EDC849F-24BC-41B2-BE64-AEFB2977BB8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="" xmlns:a16="http://schemas.microsoft.com/office/drawing/2014/main" id="{7D1DC764-A9D8-431E-8EFF-8B97004F0D6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="" xmlns:a16="http://schemas.microsoft.com/office/drawing/2014/main" id="{EDB11992-FC26-44A6-9FAB-91963BA805A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="" xmlns:a16="http://schemas.microsoft.com/office/drawing/2014/main" id="{6C3B50F2-79BE-4B09-9735-24B5A702AD4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="" xmlns:a16="http://schemas.microsoft.com/office/drawing/2014/main" id="{886A2123-B079-4CAA-91C6-D7410C7FFFE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="" xmlns:a16="http://schemas.microsoft.com/office/drawing/2014/main" id="{0E8A67CB-09A6-4D7F-95D9-1DB84414BA7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="" xmlns:a16="http://schemas.microsoft.com/office/drawing/2014/main" id="{DF0C747C-99C6-4B91-AFE8-F691944ADDD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="" xmlns:a16="http://schemas.microsoft.com/office/drawing/2014/main" id="{3E2A2899-0659-4D41-8C2F-1E303C52BDE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="" xmlns:a16="http://schemas.microsoft.com/office/drawing/2014/main" id="{E7E358F0-F9D7-4C59-8114-DAA0649F188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="" xmlns:a16="http://schemas.microsoft.com/office/drawing/2014/main" id="{A50179FE-AF26-4E13-BF5E-EE0F53EC4BF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="" xmlns:a16="http://schemas.microsoft.com/office/drawing/2014/main" id="{980CCDCB-EA74-4801-9CED-4B3D8B3BBA8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="" xmlns:a16="http://schemas.microsoft.com/office/drawing/2014/main" id="{0C46E592-39F6-4230-833F-38774C83B1D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="" xmlns:a16="http://schemas.microsoft.com/office/drawing/2014/main" id="{AB7118B2-DD11-4E0D-B8E9-6A9C76B2C27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="" xmlns:a16="http://schemas.microsoft.com/office/drawing/2014/main" id="{11AB5A96-AEE7-4E68-B3F5-56543BD2F3D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="" xmlns:a16="http://schemas.microsoft.com/office/drawing/2014/main" id="{5DDC937C-0CEC-4231-AF2C-E62D4E38013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="" xmlns:a16="http://schemas.microsoft.com/office/drawing/2014/main" id="{85A8ED8D-1A32-4D1F-B6AA-ECA64AD2E95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="" xmlns:a16="http://schemas.microsoft.com/office/drawing/2014/main" id="{2C545CA2-AF11-47F1-B211-0121359E039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="" xmlns:a16="http://schemas.microsoft.com/office/drawing/2014/main" id="{3B91FDC0-99D6-4323-8D97-71AF13126BC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="" xmlns:a16="http://schemas.microsoft.com/office/drawing/2014/main" id="{C4B71929-74BD-4EAB-B125-76A875A1A64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="" xmlns:a16="http://schemas.microsoft.com/office/drawing/2014/main" id="{0A03464C-5BEA-4C41-B535-3FD9B15AAF7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="" xmlns:a16="http://schemas.microsoft.com/office/drawing/2014/main" id="{8C9BDE4C-371C-4E68-8142-E03C147B256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="" xmlns:a16="http://schemas.microsoft.com/office/drawing/2014/main" id="{A65D6EC1-956B-4F7F-A0B4-5E5DE76F013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="" xmlns:a16="http://schemas.microsoft.com/office/drawing/2014/main" id="{D2337F4F-83E2-41B3-9241-D8473220D6C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="" xmlns:a16="http://schemas.microsoft.com/office/drawing/2014/main" id="{71D50760-98E8-41F0-BB39-00B0C69AAE2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="" xmlns:a16="http://schemas.microsoft.com/office/drawing/2014/main" id="{D4588FA6-45BD-486D-9FE5-0AAB854D8B7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="" xmlns:a16="http://schemas.microsoft.com/office/drawing/2014/main" id="{98BB1FA3-67F0-4FF8-B695-4713A1A262B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="" xmlns:a16="http://schemas.microsoft.com/office/drawing/2014/main" id="{63E19052-D58F-4523-8B86-03D607D62F91}"/>
            </a:ext>
          </a:extLst>
        </xdr:cNvPr>
        <xdr:cNvSpPr txBox="1">
          <a:spLocks noChangeArrowheads="1"/>
        </xdr:cNvSpPr>
      </xdr:nvSpPr>
      <xdr:spPr bwMode="auto">
        <a:xfrm>
          <a:off x="4635500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="" xmlns:a16="http://schemas.microsoft.com/office/drawing/2014/main" id="{182E3A32-3C6C-49F5-A9CA-355CA64130D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="" xmlns:a16="http://schemas.microsoft.com/office/drawing/2014/main" id="{4D356813-454E-4719-B131-0AFECA049FB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="" xmlns:a16="http://schemas.microsoft.com/office/drawing/2014/main" id="{BDE67180-B592-4FA3-8399-47FEFF06665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="" xmlns:a16="http://schemas.microsoft.com/office/drawing/2014/main" id="{9B18A422-2809-444B-880D-80E75CBA112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="" xmlns:a16="http://schemas.microsoft.com/office/drawing/2014/main" id="{0BF1C718-581D-4BF8-8273-6462547C693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="" xmlns:a16="http://schemas.microsoft.com/office/drawing/2014/main" id="{52BF290F-C571-4951-AE1B-9ED98BB8F3D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="" xmlns:a16="http://schemas.microsoft.com/office/drawing/2014/main" id="{74F39E55-BE07-4226-A024-71662446060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="" xmlns:a16="http://schemas.microsoft.com/office/drawing/2014/main" id="{5F479D6A-1B64-47C5-9B9E-2B4132F112A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="" xmlns:a16="http://schemas.microsoft.com/office/drawing/2014/main" id="{7BDCDDCA-D7A7-453F-832D-F6DBB342EC2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="" xmlns:a16="http://schemas.microsoft.com/office/drawing/2014/main" id="{D3A26905-6A9C-4D93-A5A8-74234BB1F81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="" xmlns:a16="http://schemas.microsoft.com/office/drawing/2014/main" id="{21A41D94-8102-41E4-9F89-ADA035DA12A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="" xmlns:a16="http://schemas.microsoft.com/office/drawing/2014/main" id="{2F4A3D35-1169-4BA1-A27E-805342F5D6E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="" xmlns:a16="http://schemas.microsoft.com/office/drawing/2014/main" id="{35893B93-B3DD-4ADF-9BC1-03DCE697B04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="" xmlns:a16="http://schemas.microsoft.com/office/drawing/2014/main" id="{35D2A10E-89AD-42A4-87DB-14E3D0B2960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="" xmlns:a16="http://schemas.microsoft.com/office/drawing/2014/main" id="{D6971ED5-E7DB-419B-98A5-F5FB1F7F4F0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="" xmlns:a16="http://schemas.microsoft.com/office/drawing/2014/main" id="{A2F47947-8325-4DFB-B9FB-40F974AB2C4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="" xmlns:a16="http://schemas.microsoft.com/office/drawing/2014/main" id="{6AFF8875-48E2-4009-BBE0-2BAB3D38B58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="" xmlns:a16="http://schemas.microsoft.com/office/drawing/2014/main" id="{D9FFE3AB-DB6E-46B7-A095-E55C9FF60AC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="" xmlns:a16="http://schemas.microsoft.com/office/drawing/2014/main" id="{A1E2189F-4DCB-463A-935E-3CF4E935E48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="" xmlns:a16="http://schemas.microsoft.com/office/drawing/2014/main" id="{E0336B8F-9E50-43BE-B680-1CE09896231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="" xmlns:a16="http://schemas.microsoft.com/office/drawing/2014/main" id="{AACEB940-AFE7-4B76-98BA-DEFCEDA0164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="" xmlns:a16="http://schemas.microsoft.com/office/drawing/2014/main" id="{CC1D3194-75A0-4914-B95E-F69E01D78E3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="" xmlns:a16="http://schemas.microsoft.com/office/drawing/2014/main" id="{14034C2F-0D87-473E-BA6B-C7B6F494CC0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="" xmlns:a16="http://schemas.microsoft.com/office/drawing/2014/main" id="{501981E0-A609-4785-9E40-24B291230E6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="" xmlns:a16="http://schemas.microsoft.com/office/drawing/2014/main" id="{E5A2AF9F-3B4D-44BC-8742-A4FD21DEA8E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="" xmlns:a16="http://schemas.microsoft.com/office/drawing/2014/main" id="{32096A77-00F3-43D9-80DA-479452B8FFB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="" xmlns:a16="http://schemas.microsoft.com/office/drawing/2014/main" id="{9C66119F-439E-4E99-A162-56432A47E41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="" xmlns:a16="http://schemas.microsoft.com/office/drawing/2014/main" id="{7340E531-D571-4017-BA0D-B47E1C53BCF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="" xmlns:a16="http://schemas.microsoft.com/office/drawing/2014/main" id="{9C23BF92-8732-4069-A729-2AB65615653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="" xmlns:a16="http://schemas.microsoft.com/office/drawing/2014/main" id="{1A82D8C1-BE7B-4008-B863-7D965532584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="" xmlns:a16="http://schemas.microsoft.com/office/drawing/2014/main" id="{0AA08496-70DC-4759-929A-802AF7A8014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="" xmlns:a16="http://schemas.microsoft.com/office/drawing/2014/main" id="{44CBC8C1-8C08-422C-8005-27EB9CCC780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="" xmlns:a16="http://schemas.microsoft.com/office/drawing/2014/main" id="{3298C50D-24B5-4998-98ED-FF6CEDEF7F9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="" xmlns:a16="http://schemas.microsoft.com/office/drawing/2014/main" id="{87BA3409-C428-433D-9D7D-727D4354E66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="" xmlns:a16="http://schemas.microsoft.com/office/drawing/2014/main" id="{F58F0FA4-9438-4FA1-BC65-1452C9AAB4C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="" xmlns:a16="http://schemas.microsoft.com/office/drawing/2014/main" id="{C00163D0-BD65-4C2B-91A4-C8EE077F221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="" xmlns:a16="http://schemas.microsoft.com/office/drawing/2014/main" id="{216BC15D-F354-4EFD-8607-6EF2C7E30AB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="" xmlns:a16="http://schemas.microsoft.com/office/drawing/2014/main" id="{610D943D-C5C8-419F-AA2C-34BE65ABBBC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="" xmlns:a16="http://schemas.microsoft.com/office/drawing/2014/main" id="{330D48C2-11DF-48AE-863E-DDC26F65E57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="" xmlns:a16="http://schemas.microsoft.com/office/drawing/2014/main" id="{80BC6EAE-72D4-41A9-96F2-A8E6C6CD0A8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="" xmlns:a16="http://schemas.microsoft.com/office/drawing/2014/main" id="{4CCFBF4F-D3A4-436E-A856-B0B22D1A3C5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="" xmlns:a16="http://schemas.microsoft.com/office/drawing/2014/main" id="{C213A8C5-AD8B-469F-844F-AA1F64A0D0D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="" xmlns:a16="http://schemas.microsoft.com/office/drawing/2014/main" id="{5889FE2E-B614-4BC6-A6B6-CE1FDB82E54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="" xmlns:a16="http://schemas.microsoft.com/office/drawing/2014/main" id="{74311E5A-A2F7-458B-865E-D89E2FA04EB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="" xmlns:a16="http://schemas.microsoft.com/office/drawing/2014/main" id="{49E8731A-8BDD-4DFF-BF00-13F9205F815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="" xmlns:a16="http://schemas.microsoft.com/office/drawing/2014/main" id="{D864B3F3-2C3B-4116-89E7-221E50F8FD1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="" xmlns:a16="http://schemas.microsoft.com/office/drawing/2014/main" id="{E10680E9-366D-4A49-B7A4-A6B7D2F714B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="" xmlns:a16="http://schemas.microsoft.com/office/drawing/2014/main" id="{C2F22C87-7C63-4E7D-A6AF-BC28955CB18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="" xmlns:a16="http://schemas.microsoft.com/office/drawing/2014/main" id="{34E9653D-A574-4F85-BF94-48232DD3D26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21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="" xmlns:a16="http://schemas.microsoft.com/office/drawing/2014/main" id="{6A905909-B8CC-47EE-BC72-E64AA0DD9772}"/>
            </a:ext>
          </a:extLst>
        </xdr:cNvPr>
        <xdr:cNvSpPr txBox="1">
          <a:spLocks noChangeArrowheads="1"/>
        </xdr:cNvSpPr>
      </xdr:nvSpPr>
      <xdr:spPr bwMode="auto">
        <a:xfrm>
          <a:off x="4702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="" xmlns:a16="http://schemas.microsoft.com/office/drawing/2014/main" id="{3F9835F7-5C3D-4B3A-B470-9651CF89AF9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="" xmlns:a16="http://schemas.microsoft.com/office/drawing/2014/main" id="{D79DB6B3-2D9B-4FD6-A188-3DBC4E6CFCB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="" xmlns:a16="http://schemas.microsoft.com/office/drawing/2014/main" id="{405675BC-6410-44FD-B4B5-AA5B6D6C641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="" xmlns:a16="http://schemas.microsoft.com/office/drawing/2014/main" id="{9FEE666D-7D9F-47B5-9331-9F011152EFC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="" xmlns:a16="http://schemas.microsoft.com/office/drawing/2014/main" id="{ABE7D4E0-8AF9-44B8-9E98-EE952150E12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="" xmlns:a16="http://schemas.microsoft.com/office/drawing/2014/main" id="{9CCADB21-47A4-4121-A2D4-8734E2750BA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="" xmlns:a16="http://schemas.microsoft.com/office/drawing/2014/main" id="{50EDEDB0-64EE-4004-9C56-1538319AE72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="" xmlns:a16="http://schemas.microsoft.com/office/drawing/2014/main" id="{75468142-FB17-4D7D-9347-F43F8345BC0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="" xmlns:a16="http://schemas.microsoft.com/office/drawing/2014/main" id="{1C8E231E-10AC-4A35-9C81-8E1BA28D31A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="" xmlns:a16="http://schemas.microsoft.com/office/drawing/2014/main" id="{EDCED122-AB52-48AB-A5FE-23524914604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="" xmlns:a16="http://schemas.microsoft.com/office/drawing/2014/main" id="{8B9831D2-275E-427C-BD9A-35FEB1A22A4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="" xmlns:a16="http://schemas.microsoft.com/office/drawing/2014/main" id="{387D3746-3667-42C9-92B6-AC2865E403F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="" xmlns:a16="http://schemas.microsoft.com/office/drawing/2014/main" id="{281AAF96-9764-42BC-B73F-D955DCFBBF7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="" xmlns:a16="http://schemas.microsoft.com/office/drawing/2014/main" id="{D988BC72-1173-4FCD-87B7-4836DB93791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="" xmlns:a16="http://schemas.microsoft.com/office/drawing/2014/main" id="{70A59C3B-2754-4B6C-9995-2FAAF21C32E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="" xmlns:a16="http://schemas.microsoft.com/office/drawing/2014/main" id="{000EB465-D45B-4366-9BD1-B0398A919E6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="" xmlns:a16="http://schemas.microsoft.com/office/drawing/2014/main" id="{422596E9-65B1-4B3D-A4C1-A3BA2A6D5EF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="" xmlns:a16="http://schemas.microsoft.com/office/drawing/2014/main" id="{CFF42AD3-8FFC-4954-885F-62E1ED8ED1B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="" xmlns:a16="http://schemas.microsoft.com/office/drawing/2014/main" id="{F40D970D-8516-4B99-85F0-F9970AA8BD9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="" xmlns:a16="http://schemas.microsoft.com/office/drawing/2014/main" id="{3461E1C2-A9DB-4778-9C4D-CDE5E3A00C2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="" xmlns:a16="http://schemas.microsoft.com/office/drawing/2014/main" id="{9C853B8C-4160-4F2E-8ECA-9106F8C1AD1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="" xmlns:a16="http://schemas.microsoft.com/office/drawing/2014/main" id="{F57932A5-9234-474E-BBA6-2922528AA1A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="" xmlns:a16="http://schemas.microsoft.com/office/drawing/2014/main" id="{A219C727-26F6-4BB3-9A02-959A3255817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="" xmlns:a16="http://schemas.microsoft.com/office/drawing/2014/main" id="{1678C1EE-7EA8-4BA1-AC1D-85D5A13E7C0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="" xmlns:a16="http://schemas.microsoft.com/office/drawing/2014/main" id="{93CD4C8E-F423-4064-8F3A-BFBBC23D252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="" xmlns:a16="http://schemas.microsoft.com/office/drawing/2014/main" id="{3ADAF64D-36A3-41B0-939B-1CFA8488A76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="" xmlns:a16="http://schemas.microsoft.com/office/drawing/2014/main" id="{7354E4F1-CAC5-4007-90DB-30B11E50E76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="" xmlns:a16="http://schemas.microsoft.com/office/drawing/2014/main" id="{A6766420-9E89-484B-91F9-BEB3B9CEA3D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="" xmlns:a16="http://schemas.microsoft.com/office/drawing/2014/main" id="{051CF18E-B671-4BD2-BBA6-00D392A948F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="" xmlns:a16="http://schemas.microsoft.com/office/drawing/2014/main" id="{DA84BF31-ECED-4C62-9D32-31D3A3F51D7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="" xmlns:a16="http://schemas.microsoft.com/office/drawing/2014/main" id="{D04653C1-AD03-46A6-8F89-CC535201DCA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="" xmlns:a16="http://schemas.microsoft.com/office/drawing/2014/main" id="{5CBC0535-0AB8-435A-9F1F-36E4D2D2DFD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="" xmlns:a16="http://schemas.microsoft.com/office/drawing/2014/main" id="{6BDFEBCE-AB46-4E21-80C9-0F751AED2A1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="" xmlns:a16="http://schemas.microsoft.com/office/drawing/2014/main" id="{B731B4C9-C5C8-46DA-987F-33F6119E99F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="" xmlns:a16="http://schemas.microsoft.com/office/drawing/2014/main" id="{B4E1201B-3519-4A5E-AF14-CCE27D1F13A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="" xmlns:a16="http://schemas.microsoft.com/office/drawing/2014/main" id="{775D1A02-7EEE-4EB6-989C-0189B88C10B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="" xmlns:a16="http://schemas.microsoft.com/office/drawing/2014/main" id="{D561847F-ED63-4CC0-AA82-63FA7314E51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="" xmlns:a16="http://schemas.microsoft.com/office/drawing/2014/main" id="{E2A2CE0A-7D3D-4C57-90A8-7F411D4C4BB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="" xmlns:a16="http://schemas.microsoft.com/office/drawing/2014/main" id="{CC2DE0F3-B240-4EB1-B686-3FCD3859946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="" xmlns:a16="http://schemas.microsoft.com/office/drawing/2014/main" id="{2B80BC38-E2FF-4388-8034-DDBB515A1B8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="" xmlns:a16="http://schemas.microsoft.com/office/drawing/2014/main" id="{C5E45CB6-400F-4D06-A620-91B12DEE5E0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="" xmlns:a16="http://schemas.microsoft.com/office/drawing/2014/main" id="{A9A8C896-0C1C-46AE-A06F-0FD835FC517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="" xmlns:a16="http://schemas.microsoft.com/office/drawing/2014/main" id="{3D76956F-4CF9-4CCF-82C0-80A79905F16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="" xmlns:a16="http://schemas.microsoft.com/office/drawing/2014/main" id="{DE715EF4-0ABE-4FCC-9C27-26CCA9A84B5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="" xmlns:a16="http://schemas.microsoft.com/office/drawing/2014/main" id="{5BDA1A61-7D09-4549-8CA8-B54BCC8CE05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="" xmlns:a16="http://schemas.microsoft.com/office/drawing/2014/main" id="{7CBE6A58-8E22-40FC-97EC-39BFD94D7ED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="" xmlns:a16="http://schemas.microsoft.com/office/drawing/2014/main" id="{5211348C-0BC1-421B-98CC-5AB7361F051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="" xmlns:a16="http://schemas.microsoft.com/office/drawing/2014/main" id="{4A7F7F48-E1FC-4715-B926-AC4602722A3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="" xmlns:a16="http://schemas.microsoft.com/office/drawing/2014/main" id="{B24580FA-9AA9-45F5-A632-FC5728E8C1A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396875</xdr:colOff>
      <xdr:row>21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="" xmlns:a16="http://schemas.microsoft.com/office/drawing/2014/main" id="{40F05F0D-1784-48BA-9314-C8DC13D0735A}"/>
            </a:ext>
          </a:extLst>
        </xdr:cNvPr>
        <xdr:cNvSpPr txBox="1">
          <a:spLocks noChangeArrowheads="1"/>
        </xdr:cNvSpPr>
      </xdr:nvSpPr>
      <xdr:spPr bwMode="auto">
        <a:xfrm>
          <a:off x="3149600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="" xmlns:a16="http://schemas.microsoft.com/office/drawing/2014/main" id="{B55336A7-7010-49C1-98D6-A4FAA7AF954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="" xmlns:a16="http://schemas.microsoft.com/office/drawing/2014/main" id="{086358B2-179F-48A7-B933-44A8A14B65B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="" xmlns:a16="http://schemas.microsoft.com/office/drawing/2014/main" id="{CCD64077-9BA4-4B30-B564-B5654767CAD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="" xmlns:a16="http://schemas.microsoft.com/office/drawing/2014/main" id="{D39B92D7-AB54-4D0C-8C8B-9C6D43F938D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="" xmlns:a16="http://schemas.microsoft.com/office/drawing/2014/main" id="{6A51BF3A-04C3-475F-9C57-F058659F17D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="" xmlns:a16="http://schemas.microsoft.com/office/drawing/2014/main" id="{7C00DBA1-FB3B-4208-871F-C004F167BFA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="" xmlns:a16="http://schemas.microsoft.com/office/drawing/2014/main" id="{1F131698-0CF6-4CD6-A740-35DC26A7CED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="" xmlns:a16="http://schemas.microsoft.com/office/drawing/2014/main" id="{6C95940F-EEAD-4A3F-9C16-FD6C81E32DB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="" xmlns:a16="http://schemas.microsoft.com/office/drawing/2014/main" id="{68306461-AAEE-49F0-8A37-6A5D0F69751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="" xmlns:a16="http://schemas.microsoft.com/office/drawing/2014/main" id="{AA4AC3D6-1AF5-4AA8-9CE1-3595ED659E6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="" xmlns:a16="http://schemas.microsoft.com/office/drawing/2014/main" id="{06CC440B-6974-4E95-870B-6BED8D29731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="" xmlns:a16="http://schemas.microsoft.com/office/drawing/2014/main" id="{4464E341-DA1C-4D91-8098-D51A0E32780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="" xmlns:a16="http://schemas.microsoft.com/office/drawing/2014/main" id="{1BEC82A8-92B2-4A2F-8DF2-0FE98717441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="" xmlns:a16="http://schemas.microsoft.com/office/drawing/2014/main" id="{727BB8DD-184B-4B80-9E8E-4975F0A6FB5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="" xmlns:a16="http://schemas.microsoft.com/office/drawing/2014/main" id="{1438EA14-A972-4689-AB00-32A1B83082D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="" xmlns:a16="http://schemas.microsoft.com/office/drawing/2014/main" id="{EEA23860-B59E-446A-B061-252E5CC27A3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="" xmlns:a16="http://schemas.microsoft.com/office/drawing/2014/main" id="{B998E257-543A-4F6F-A83D-8C13003AC06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="" xmlns:a16="http://schemas.microsoft.com/office/drawing/2014/main" id="{3C523E96-DA30-45A9-9321-FEBB5F120F1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="" xmlns:a16="http://schemas.microsoft.com/office/drawing/2014/main" id="{9E62F96A-C0A6-44EF-BF46-9BDDE5F299D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="" xmlns:a16="http://schemas.microsoft.com/office/drawing/2014/main" id="{EE8F0BCA-18B3-4FBF-92DC-F4D1194F32F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="" xmlns:a16="http://schemas.microsoft.com/office/drawing/2014/main" id="{59872217-526C-49B7-8084-FC2CB8CB983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="" xmlns:a16="http://schemas.microsoft.com/office/drawing/2014/main" id="{B7C716B9-C245-4E6F-96C4-8611A02FC76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="" xmlns:a16="http://schemas.microsoft.com/office/drawing/2014/main" id="{CA95E0D6-7028-45F4-A8C4-C940A9E3921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="" xmlns:a16="http://schemas.microsoft.com/office/drawing/2014/main" id="{5B1E84D2-8B97-40B0-A4E8-16E4F0F4263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="" xmlns:a16="http://schemas.microsoft.com/office/drawing/2014/main" id="{2D62A6AE-2DAB-4277-BB37-D425FB5BC4B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="" xmlns:a16="http://schemas.microsoft.com/office/drawing/2014/main" id="{6805C652-F26C-43B1-BDAF-3C25B3AB182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="" xmlns:a16="http://schemas.microsoft.com/office/drawing/2014/main" id="{6141376F-DB7A-4571-B3B0-65DDA87AC57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="" xmlns:a16="http://schemas.microsoft.com/office/drawing/2014/main" id="{81308B6F-E8D1-4276-996E-F960723390A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="" xmlns:a16="http://schemas.microsoft.com/office/drawing/2014/main" id="{B77B61AC-8865-4960-9EC2-43740B2F0FA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="" xmlns:a16="http://schemas.microsoft.com/office/drawing/2014/main" id="{6788F395-A8DB-4589-A054-186628BA289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="" xmlns:a16="http://schemas.microsoft.com/office/drawing/2014/main" id="{66499149-8F70-4E8F-9310-D063240BD75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="" xmlns:a16="http://schemas.microsoft.com/office/drawing/2014/main" id="{5D01DD6A-8C64-469B-9790-4A176671DA0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="" xmlns:a16="http://schemas.microsoft.com/office/drawing/2014/main" id="{566FBB78-EDD2-4C09-B12E-90B68A41426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="" xmlns:a16="http://schemas.microsoft.com/office/drawing/2014/main" id="{0F57E2E2-EB57-4272-8FE5-24321DE1B99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="" xmlns:a16="http://schemas.microsoft.com/office/drawing/2014/main" id="{E373EE67-A210-41D6-BADE-0E70E883BD4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="" xmlns:a16="http://schemas.microsoft.com/office/drawing/2014/main" id="{7432E2B6-3238-406F-BDB4-A3227CADD09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="" xmlns:a16="http://schemas.microsoft.com/office/drawing/2014/main" id="{751FD324-FCEC-4949-ADD9-A7951135FAE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="" xmlns:a16="http://schemas.microsoft.com/office/drawing/2014/main" id="{BBE0AD58-F1C7-4445-963B-3151EE0E8FA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="" xmlns:a16="http://schemas.microsoft.com/office/drawing/2014/main" id="{6D9626B8-2845-4CA6-BF45-3078C864213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="" xmlns:a16="http://schemas.microsoft.com/office/drawing/2014/main" id="{ADB24324-C40C-420B-9C5F-AEDA3B77934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="" xmlns:a16="http://schemas.microsoft.com/office/drawing/2014/main" id="{AAEB5BF9-2CC7-4AA9-96D3-5A640AF988F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="" xmlns:a16="http://schemas.microsoft.com/office/drawing/2014/main" id="{2B104BF6-8D4B-4048-8DFA-3629E35E92D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="" xmlns:a16="http://schemas.microsoft.com/office/drawing/2014/main" id="{C9965753-E4BE-41AE-B97E-ACFDC60FA5D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="" xmlns:a16="http://schemas.microsoft.com/office/drawing/2014/main" id="{9971724D-9A98-4D69-BB18-EDCFFF98A56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="" xmlns:a16="http://schemas.microsoft.com/office/drawing/2014/main" id="{7C56690B-5EAB-4A8F-A925-122A6DD8D51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="" xmlns:a16="http://schemas.microsoft.com/office/drawing/2014/main" id="{F4494395-8366-441C-95B2-F304A34E0FB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="" xmlns:a16="http://schemas.microsoft.com/office/drawing/2014/main" id="{0E6EDADC-350F-4BD6-A3E6-83960C37A7E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="" xmlns:a16="http://schemas.microsoft.com/office/drawing/2014/main" id="{4474D1EB-8A1C-4F78-BEA5-821EAD85175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="" xmlns:a16="http://schemas.microsoft.com/office/drawing/2014/main" id="{A46957F6-C150-418B-B01D-97742648AC7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28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="" xmlns:a16="http://schemas.microsoft.com/office/drawing/2014/main" id="{349ADFDE-37BB-4B0A-A8DA-9DFC63F9D883}"/>
            </a:ext>
          </a:extLst>
        </xdr:cNvPr>
        <xdr:cNvSpPr txBox="1">
          <a:spLocks noChangeArrowheads="1"/>
        </xdr:cNvSpPr>
      </xdr:nvSpPr>
      <xdr:spPr bwMode="auto">
        <a:xfrm>
          <a:off x="4635500" y="6467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="" xmlns:a16="http://schemas.microsoft.com/office/drawing/2014/main" id="{A0253BE0-FFA9-44DF-80BD-95F244D7C0D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="" xmlns:a16="http://schemas.microsoft.com/office/drawing/2014/main" id="{2AFE3AF2-FFF8-4219-98EC-22EB3E3EBBD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="" xmlns:a16="http://schemas.microsoft.com/office/drawing/2014/main" id="{28BDD5FB-F1C4-4002-B1B6-EF734AB7BEB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="" xmlns:a16="http://schemas.microsoft.com/office/drawing/2014/main" id="{F5DF1FB0-D75C-4F71-A379-3D92FA1FD83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="" xmlns:a16="http://schemas.microsoft.com/office/drawing/2014/main" id="{BF8202DC-B7B2-4AA3-9109-BC9B62F2593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="" xmlns:a16="http://schemas.microsoft.com/office/drawing/2014/main" id="{A8862C54-F5D9-4FF5-9CBC-CBC46999615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="" xmlns:a16="http://schemas.microsoft.com/office/drawing/2014/main" id="{FF4AC19E-5725-45D3-860D-8381E6AD66F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="" xmlns:a16="http://schemas.microsoft.com/office/drawing/2014/main" id="{8C538514-B17E-44BE-8EFF-2392891616F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="" xmlns:a16="http://schemas.microsoft.com/office/drawing/2014/main" id="{2B9207C4-6DE5-4D5A-8C2E-63C0D386913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="" xmlns:a16="http://schemas.microsoft.com/office/drawing/2014/main" id="{6724E184-6B7A-4675-B2B5-7C734FF217E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="" xmlns:a16="http://schemas.microsoft.com/office/drawing/2014/main" id="{53055E59-061D-4021-A9B1-B7E4E2BD39F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="" xmlns:a16="http://schemas.microsoft.com/office/drawing/2014/main" id="{00309FD0-5D5D-4250-8891-948D0EBCD46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="" xmlns:a16="http://schemas.microsoft.com/office/drawing/2014/main" id="{00E429BB-864B-46CC-AE74-FF6EECAE89D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="" xmlns:a16="http://schemas.microsoft.com/office/drawing/2014/main" id="{CA8A2F27-280F-4C5B-8E27-44C2B3E416B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="" xmlns:a16="http://schemas.microsoft.com/office/drawing/2014/main" id="{606C8096-6D2C-4361-A983-EFE2C4E9D02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="" xmlns:a16="http://schemas.microsoft.com/office/drawing/2014/main" id="{EA2B6316-2BA0-450F-9006-A7686C092CD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="" xmlns:a16="http://schemas.microsoft.com/office/drawing/2014/main" id="{5AD6D1DC-3044-48BA-8E04-C0F0528E5BC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="" xmlns:a16="http://schemas.microsoft.com/office/drawing/2014/main" id="{FFBFB5CD-F0FD-40C8-A941-5FB3963515C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="" xmlns:a16="http://schemas.microsoft.com/office/drawing/2014/main" id="{1E8DE11C-385F-496C-AAD9-BD5DB54088B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="" xmlns:a16="http://schemas.microsoft.com/office/drawing/2014/main" id="{15600240-9591-4F12-BD7E-089273FB67C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="" xmlns:a16="http://schemas.microsoft.com/office/drawing/2014/main" id="{6EDEC618-0597-4894-998F-0D5E759A90B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="" xmlns:a16="http://schemas.microsoft.com/office/drawing/2014/main" id="{DA0374EF-B035-4DDE-BD4D-044B46382C0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="" xmlns:a16="http://schemas.microsoft.com/office/drawing/2014/main" id="{35C914BA-20C3-422D-AFD6-7B1451C9A23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="" xmlns:a16="http://schemas.microsoft.com/office/drawing/2014/main" id="{CC3F7685-D0F1-4667-8E3E-C662D8AEE57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="" xmlns:a16="http://schemas.microsoft.com/office/drawing/2014/main" id="{0B32DAF2-3DFE-4DBE-A1FB-0CFF92E2245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="" xmlns:a16="http://schemas.microsoft.com/office/drawing/2014/main" id="{C80B2147-76CD-4535-B896-8E65FE2CA0C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="" xmlns:a16="http://schemas.microsoft.com/office/drawing/2014/main" id="{5AB8AF1D-A5A8-4D93-88C4-BD53DCF2B9D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="" xmlns:a16="http://schemas.microsoft.com/office/drawing/2014/main" id="{4D86D3DD-9109-4671-8C0E-FE9268286CD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="" xmlns:a16="http://schemas.microsoft.com/office/drawing/2014/main" id="{E0C86268-6A81-4C02-B348-D38906DC170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="" xmlns:a16="http://schemas.microsoft.com/office/drawing/2014/main" id="{4659F0D0-A66F-402C-9A2C-5D6624F2179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="" xmlns:a16="http://schemas.microsoft.com/office/drawing/2014/main" id="{9EE528A1-240B-448D-A884-1B2BC012346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="" xmlns:a16="http://schemas.microsoft.com/office/drawing/2014/main" id="{6A58EBFD-CC2D-4526-BE9C-0438632FD73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="" xmlns:a16="http://schemas.microsoft.com/office/drawing/2014/main" id="{3521767B-E214-4EB7-9B35-21BE1273141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="" xmlns:a16="http://schemas.microsoft.com/office/drawing/2014/main" id="{12FD3080-0708-4F9B-AF6F-B7CA7AFAED6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="" xmlns:a16="http://schemas.microsoft.com/office/drawing/2014/main" id="{365DFEBC-FCF4-4710-9D65-879F0AA4EA9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="" xmlns:a16="http://schemas.microsoft.com/office/drawing/2014/main" id="{CFA4AB34-9F5C-423E-8C69-3D374CA770A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="" xmlns:a16="http://schemas.microsoft.com/office/drawing/2014/main" id="{585510A2-AA19-43FE-B6D2-CBC4440B668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="" xmlns:a16="http://schemas.microsoft.com/office/drawing/2014/main" id="{F9D5EA00-6658-470C-8B51-335528B7168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="" xmlns:a16="http://schemas.microsoft.com/office/drawing/2014/main" id="{F93CA6C5-0DE6-4945-89D7-9AE2D26BD4E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="" xmlns:a16="http://schemas.microsoft.com/office/drawing/2014/main" id="{E27A22FB-E860-4694-BF5B-65356552F3D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="" xmlns:a16="http://schemas.microsoft.com/office/drawing/2014/main" id="{E424369C-F0C6-4ACE-8CA6-9F8424531EC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="" xmlns:a16="http://schemas.microsoft.com/office/drawing/2014/main" id="{CC47BE5C-6D94-44DD-8E68-43CFF64FFB3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="" xmlns:a16="http://schemas.microsoft.com/office/drawing/2014/main" id="{6090D3F1-D099-4B2B-B824-C5387ABA5C8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="" xmlns:a16="http://schemas.microsoft.com/office/drawing/2014/main" id="{5572773A-590F-4E31-8314-A35E1598BC8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="" xmlns:a16="http://schemas.microsoft.com/office/drawing/2014/main" id="{151E7765-B165-49FA-B4BA-248F7195CAF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="" xmlns:a16="http://schemas.microsoft.com/office/drawing/2014/main" id="{358ABC2C-AB07-413B-A771-01FD26610AA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="" xmlns:a16="http://schemas.microsoft.com/office/drawing/2014/main" id="{48BFD382-2B7A-4E29-A4CF-4F9A623E8A2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="" xmlns:a16="http://schemas.microsoft.com/office/drawing/2014/main" id="{4D3F3784-EB64-4368-B867-1F20939F1A1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="" xmlns:a16="http://schemas.microsoft.com/office/drawing/2014/main" id="{8CFCA21F-6546-4BC6-AC02-C198B505B14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="" xmlns:a16="http://schemas.microsoft.com/office/drawing/2014/main" id="{9373F146-3DC7-4796-A9B5-B42EA5D060B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="" xmlns:a16="http://schemas.microsoft.com/office/drawing/2014/main" id="{723DA995-08F7-4DA8-A71B-877F837FFFF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="" xmlns:a16="http://schemas.microsoft.com/office/drawing/2014/main" id="{A63289D7-7757-4161-92F0-C79C6477D10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="" xmlns:a16="http://schemas.microsoft.com/office/drawing/2014/main" id="{0C15F6EA-BB9A-4A3D-A5D5-7CC59C5352D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="" xmlns:a16="http://schemas.microsoft.com/office/drawing/2014/main" id="{3C59EBD8-8394-4ABC-901E-7B6F411DE30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="" xmlns:a16="http://schemas.microsoft.com/office/drawing/2014/main" id="{B7D65898-835A-4320-BB77-1A03F7CC0DA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="" xmlns:a16="http://schemas.microsoft.com/office/drawing/2014/main" id="{0E28FEF6-9D73-4F87-8369-A6569430242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="" xmlns:a16="http://schemas.microsoft.com/office/drawing/2014/main" id="{D597AE3B-8C28-4E71-9045-BA0D8C005E1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="" xmlns:a16="http://schemas.microsoft.com/office/drawing/2014/main" id="{426919D7-F39C-4886-BA8F-D0AB82E6132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="" xmlns:a16="http://schemas.microsoft.com/office/drawing/2014/main" id="{789E4B61-B1EE-4E40-AEF2-4AC1E9ADD62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="" xmlns:a16="http://schemas.microsoft.com/office/drawing/2014/main" id="{FBD34BDA-3640-4162-BB86-30A7162ED30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="" xmlns:a16="http://schemas.microsoft.com/office/drawing/2014/main" id="{7BB2F08A-E814-4D7A-8872-DC758D30E9A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="" xmlns:a16="http://schemas.microsoft.com/office/drawing/2014/main" id="{39196E18-C808-45E6-8D24-47C9221A8C1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="" xmlns:a16="http://schemas.microsoft.com/office/drawing/2014/main" id="{2C5FC2AC-498E-43B6-8CB5-7550BE39B97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="" xmlns:a16="http://schemas.microsoft.com/office/drawing/2014/main" id="{F22C8A6E-A0DC-41A8-B370-2DB247A8FED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="" xmlns:a16="http://schemas.microsoft.com/office/drawing/2014/main" id="{E5F3628B-B2BE-48F4-93EA-D3EC14311EF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="" xmlns:a16="http://schemas.microsoft.com/office/drawing/2014/main" id="{3AD12EFC-C527-42CE-BCBF-D6F33F910A2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="" xmlns:a16="http://schemas.microsoft.com/office/drawing/2014/main" id="{58F34DD5-1F51-45DD-89FF-BB3AD6DCF70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="" xmlns:a16="http://schemas.microsoft.com/office/drawing/2014/main" id="{D3C6FA6B-0E4C-45B0-99ED-E5B7F698523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="" xmlns:a16="http://schemas.microsoft.com/office/drawing/2014/main" id="{BFB0A0F2-BC72-4264-B3B6-8F225AB2877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="" xmlns:a16="http://schemas.microsoft.com/office/drawing/2014/main" id="{B4FDFECC-2FC6-4804-B19E-1004B31EFF4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="" xmlns:a16="http://schemas.microsoft.com/office/drawing/2014/main" id="{FD48B8FE-2846-4FD6-AA49-EFC7B469E1F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="" xmlns:a16="http://schemas.microsoft.com/office/drawing/2014/main" id="{CF12045A-7281-460A-9871-6AD6909CEA3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="" xmlns:a16="http://schemas.microsoft.com/office/drawing/2014/main" id="{12120341-5FF5-40F8-8F85-F5BAB5EF717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="" xmlns:a16="http://schemas.microsoft.com/office/drawing/2014/main" id="{FD0F0FF2-D8B6-40BF-9EA9-501BFEE452F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="" xmlns:a16="http://schemas.microsoft.com/office/drawing/2014/main" id="{FECA4793-34DA-4B20-94AF-B82CFAFE40C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="" xmlns:a16="http://schemas.microsoft.com/office/drawing/2014/main" id="{7AA6356F-2463-4CEC-863B-98A1BF625BB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="" xmlns:a16="http://schemas.microsoft.com/office/drawing/2014/main" id="{C175215B-45E0-45DC-996F-D92123FC4C3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="" xmlns:a16="http://schemas.microsoft.com/office/drawing/2014/main" id="{630BA0B3-E63E-499A-B576-06501D48B34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="" xmlns:a16="http://schemas.microsoft.com/office/drawing/2014/main" id="{D103D53B-0838-451C-978E-3B113782B54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="" xmlns:a16="http://schemas.microsoft.com/office/drawing/2014/main" id="{BD947D7A-1563-4C8A-8010-203734EB0C3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="" xmlns:a16="http://schemas.microsoft.com/office/drawing/2014/main" id="{F68B292D-5824-4471-8059-BA26C3D1847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="" xmlns:a16="http://schemas.microsoft.com/office/drawing/2014/main" id="{49EC856C-B57C-4413-9D59-1AF8DE84B21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="" xmlns:a16="http://schemas.microsoft.com/office/drawing/2014/main" id="{E1B62388-1BAF-4D01-94F0-FBB7ECA408C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="" xmlns:a16="http://schemas.microsoft.com/office/drawing/2014/main" id="{744651CA-A575-446D-A74D-B881AFFDEC3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="" xmlns:a16="http://schemas.microsoft.com/office/drawing/2014/main" id="{F0AC79A8-C00B-4FD5-8B5A-D224E4A62A1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="" xmlns:a16="http://schemas.microsoft.com/office/drawing/2014/main" id="{4247CE7B-FB7E-45A9-A20D-C86845D2026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="" xmlns:a16="http://schemas.microsoft.com/office/drawing/2014/main" id="{08E6DF35-A9D5-4DBE-90B6-4E910FCF73D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="" xmlns:a16="http://schemas.microsoft.com/office/drawing/2014/main" id="{2C80D1DF-C11B-4F88-8C09-350272EB25A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="" xmlns:a16="http://schemas.microsoft.com/office/drawing/2014/main" id="{99DF197E-9673-4E45-BF80-FE202D81CD9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="" xmlns:a16="http://schemas.microsoft.com/office/drawing/2014/main" id="{8910BC7A-B475-476F-B115-3024E76E4FF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="" xmlns:a16="http://schemas.microsoft.com/office/drawing/2014/main" id="{58996C10-19D4-4EF9-B587-743F6C3B2EF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="" xmlns:a16="http://schemas.microsoft.com/office/drawing/2014/main" id="{D7544AB0-030E-445A-A873-91B6475F847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="" xmlns:a16="http://schemas.microsoft.com/office/drawing/2014/main" id="{E6075289-DB5B-4AA4-A349-1AA54FE8A72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="" xmlns:a16="http://schemas.microsoft.com/office/drawing/2014/main" id="{C983385E-FD00-4259-BC7B-7685F2C8760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="" xmlns:a16="http://schemas.microsoft.com/office/drawing/2014/main" id="{A8395A72-FC23-4995-AC63-131950A0C44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="" xmlns:a16="http://schemas.microsoft.com/office/drawing/2014/main" id="{B9795AFD-5D42-4A29-AF93-6C4F9E688F5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="" xmlns:a16="http://schemas.microsoft.com/office/drawing/2014/main" id="{0EE4A2C6-1CBC-4F09-9121-425172C4F4D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="" xmlns:a16="http://schemas.microsoft.com/office/drawing/2014/main" id="{7442F535-9629-4344-B9F6-87ECB1A41BC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="" xmlns:a16="http://schemas.microsoft.com/office/drawing/2014/main" id="{DC4FB95F-86BB-4C09-B33A-BC81B428719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="" xmlns:a16="http://schemas.microsoft.com/office/drawing/2014/main" id="{7D57BBF7-9DF8-4C02-A344-7BEE4EBE35E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="" xmlns:a16="http://schemas.microsoft.com/office/drawing/2014/main" id="{2ED14D46-6E0A-4175-9707-D38E4C8A273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="" xmlns:a16="http://schemas.microsoft.com/office/drawing/2014/main" id="{53C9DE80-4F2E-4D6D-B614-D1F9D5894D6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="" xmlns:a16="http://schemas.microsoft.com/office/drawing/2014/main" id="{1390AF93-7E54-48DC-91E7-61E7504E621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="" xmlns:a16="http://schemas.microsoft.com/office/drawing/2014/main" id="{53012A99-D0E2-4BE4-8414-984221EEDDC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="" xmlns:a16="http://schemas.microsoft.com/office/drawing/2014/main" id="{FA65ABD4-0739-4106-9ACD-C6366944371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="" xmlns:a16="http://schemas.microsoft.com/office/drawing/2014/main" id="{10384B2E-9AE2-4935-BA36-432B4CA74C3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="" xmlns:a16="http://schemas.microsoft.com/office/drawing/2014/main" id="{D7136ABF-4A1F-443B-AB26-80B6DC7B8AB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="" xmlns:a16="http://schemas.microsoft.com/office/drawing/2014/main" id="{402BF52F-CB54-40BA-9106-EFEDAB59E77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="" xmlns:a16="http://schemas.microsoft.com/office/drawing/2014/main" id="{7FACE512-5728-4402-B4C4-B23DFA99CC5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="" xmlns:a16="http://schemas.microsoft.com/office/drawing/2014/main" id="{D3F3B817-B642-4CE0-A598-F411F8428D5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="" xmlns:a16="http://schemas.microsoft.com/office/drawing/2014/main" id="{A12A08E0-7D9F-4E11-8714-99E4E06D87F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="" xmlns:a16="http://schemas.microsoft.com/office/drawing/2014/main" id="{D982D16F-3799-47F0-B45F-1080737960D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="" xmlns:a16="http://schemas.microsoft.com/office/drawing/2014/main" id="{A0231BA6-7B7E-4F6C-93C5-D12783E9CD2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="" xmlns:a16="http://schemas.microsoft.com/office/drawing/2014/main" id="{517E771D-B674-486A-B284-77AEB14B7F1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="" xmlns:a16="http://schemas.microsoft.com/office/drawing/2014/main" id="{6FD47A9F-1F61-4FB0-BC7C-4EDF8DF2753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="" xmlns:a16="http://schemas.microsoft.com/office/drawing/2014/main" id="{23FEBFC0-3F33-40F8-82C8-0CFEB39F969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="" xmlns:a16="http://schemas.microsoft.com/office/drawing/2014/main" id="{D782B475-1548-4C6A-B61C-57F57413FDF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="" xmlns:a16="http://schemas.microsoft.com/office/drawing/2014/main" id="{C773189D-C7B6-48EE-A7C7-BC5BAC21221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="" xmlns:a16="http://schemas.microsoft.com/office/drawing/2014/main" id="{5941A203-60CC-4A81-BE30-0A3EF8786D1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="" xmlns:a16="http://schemas.microsoft.com/office/drawing/2014/main" id="{4EFBF3D3-55E0-4A47-A44D-21E1588A713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="" xmlns:a16="http://schemas.microsoft.com/office/drawing/2014/main" id="{5D056F2B-A10A-4DE2-A44F-26FAA3900E7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="" xmlns:a16="http://schemas.microsoft.com/office/drawing/2014/main" id="{C4B38BD5-7F10-494A-94C6-5E2161A9B56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="" xmlns:a16="http://schemas.microsoft.com/office/drawing/2014/main" id="{56D9E377-A4F7-45EC-AA7B-37ABFBDA4FA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="" xmlns:a16="http://schemas.microsoft.com/office/drawing/2014/main" id="{A533D33E-910F-430A-945D-39B41C71309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="" xmlns:a16="http://schemas.microsoft.com/office/drawing/2014/main" id="{50199B07-317E-4432-B08E-1C644719440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="" xmlns:a16="http://schemas.microsoft.com/office/drawing/2014/main" id="{7A9C832D-C521-4FB1-8883-B453F036BB9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="" xmlns:a16="http://schemas.microsoft.com/office/drawing/2014/main" id="{762E8B32-5A13-439A-A176-4FDA39D2613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="" xmlns:a16="http://schemas.microsoft.com/office/drawing/2014/main" id="{2E645430-AEC6-4F80-9772-334E8CF6AE0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="" xmlns:a16="http://schemas.microsoft.com/office/drawing/2014/main" id="{0B427315-1FCE-43EC-8B7F-6DD477C01BB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="" xmlns:a16="http://schemas.microsoft.com/office/drawing/2014/main" id="{B2E20083-735F-47A6-A187-F0F93EED0F9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="" xmlns:a16="http://schemas.microsoft.com/office/drawing/2014/main" id="{9B51F412-BCE3-43DE-A406-7F928A4443A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="" xmlns:a16="http://schemas.microsoft.com/office/drawing/2014/main" id="{1AC78D62-110A-4C26-89E9-F1952E95F8B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="" xmlns:a16="http://schemas.microsoft.com/office/drawing/2014/main" id="{C16C51DA-2B3A-4A99-882E-BEEA80A2877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="" xmlns:a16="http://schemas.microsoft.com/office/drawing/2014/main" id="{9EBD7A2E-21D8-407C-86CB-75959852F25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="" xmlns:a16="http://schemas.microsoft.com/office/drawing/2014/main" id="{EBFD5649-A3B4-43AC-B7E9-736096E9338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="" xmlns:a16="http://schemas.microsoft.com/office/drawing/2014/main" id="{A1DC9201-D45E-4A6A-AE0B-B5488E8D562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="" xmlns:a16="http://schemas.microsoft.com/office/drawing/2014/main" id="{72922ECD-FD5D-442D-B6DC-1E527BE04F7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="" xmlns:a16="http://schemas.microsoft.com/office/drawing/2014/main" id="{E2A87892-A858-4091-A1CA-442AA490562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="" xmlns:a16="http://schemas.microsoft.com/office/drawing/2014/main" id="{2AE18513-FBD5-446C-9220-17778138C5C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="" xmlns:a16="http://schemas.microsoft.com/office/drawing/2014/main" id="{87FEDE4A-2AEA-473C-AFCF-933E45038BB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="" xmlns:a16="http://schemas.microsoft.com/office/drawing/2014/main" id="{D71AF699-2817-466D-8E17-A9A89757B94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="" xmlns:a16="http://schemas.microsoft.com/office/drawing/2014/main" id="{0B78DE09-E342-445B-84B9-F69EB6433F2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="" xmlns:a16="http://schemas.microsoft.com/office/drawing/2014/main" id="{614DAC3B-38BA-47B7-BFD0-1C1268BFBD2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="" xmlns:a16="http://schemas.microsoft.com/office/drawing/2014/main" id="{F0C215D1-3B77-4E5C-A01C-5E292197E92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="" xmlns:a16="http://schemas.microsoft.com/office/drawing/2014/main" id="{D518C6AE-5197-437C-995A-D1D8EDEA44D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="" xmlns:a16="http://schemas.microsoft.com/office/drawing/2014/main" id="{ADEE674C-00E9-42AB-A977-C42DB68563B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="" xmlns:a16="http://schemas.microsoft.com/office/drawing/2014/main" id="{ED8597F2-20F2-4D6B-B10F-885A0B2BF1F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="" xmlns:a16="http://schemas.microsoft.com/office/drawing/2014/main" id="{C8E15B76-B6AA-43EF-87AF-DE6AE2C5352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="" xmlns:a16="http://schemas.microsoft.com/office/drawing/2014/main" id="{9ED6CF5F-AE89-4B69-B367-D3B9777F659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="" xmlns:a16="http://schemas.microsoft.com/office/drawing/2014/main" id="{16DAC79F-7B5A-4EB5-9E9B-3BFD2F86DAD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="" xmlns:a16="http://schemas.microsoft.com/office/drawing/2014/main" id="{E0E812D2-D1AA-4C60-A236-E6D1299A6D9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="" xmlns:a16="http://schemas.microsoft.com/office/drawing/2014/main" id="{011D4D83-4AF2-4047-8B28-85F1D9A9902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="" xmlns:a16="http://schemas.microsoft.com/office/drawing/2014/main" id="{22421B2B-126F-4B66-BD4C-49105701850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="" xmlns:a16="http://schemas.microsoft.com/office/drawing/2014/main" id="{CBD8DEB5-4145-4871-ABB9-1C5D600033E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="" xmlns:a16="http://schemas.microsoft.com/office/drawing/2014/main" id="{5873BF26-8FA3-4095-B5B4-3C625E4EF32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="" xmlns:a16="http://schemas.microsoft.com/office/drawing/2014/main" id="{A357FBF1-A7D1-4ADB-B8AE-3672C65D31F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="" xmlns:a16="http://schemas.microsoft.com/office/drawing/2014/main" id="{938EB668-B77D-44C6-93F1-935A4557C21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="" xmlns:a16="http://schemas.microsoft.com/office/drawing/2014/main" id="{4FA26E41-3583-4DAB-95C1-2ADF2CD2BA0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="" xmlns:a16="http://schemas.microsoft.com/office/drawing/2014/main" id="{68656312-D938-46B8-BC8A-6C95B8EAFCE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="" xmlns:a16="http://schemas.microsoft.com/office/drawing/2014/main" id="{2C5C8B26-A169-4A53-BAF5-180D5E358C5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="" xmlns:a16="http://schemas.microsoft.com/office/drawing/2014/main" id="{3F07A873-328E-40DC-A680-E119376715A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="" xmlns:a16="http://schemas.microsoft.com/office/drawing/2014/main" id="{255883F4-A68C-417E-AB08-C6071FF5268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="" xmlns:a16="http://schemas.microsoft.com/office/drawing/2014/main" id="{07B5DEF7-72FE-4543-9A6D-E89CB024DF7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="" xmlns:a16="http://schemas.microsoft.com/office/drawing/2014/main" id="{60E5BA50-D4E7-46D1-9361-E1A0E419C85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="" xmlns:a16="http://schemas.microsoft.com/office/drawing/2014/main" id="{AD751CA5-68F2-4D62-8FC8-F0D2F6EFD59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="" xmlns:a16="http://schemas.microsoft.com/office/drawing/2014/main" id="{517ABC63-B16B-4DF1-A4E9-0DE1F532364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="" xmlns:a16="http://schemas.microsoft.com/office/drawing/2014/main" id="{94786972-EDD3-47E8-967E-B3D236F92A5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="" xmlns:a16="http://schemas.microsoft.com/office/drawing/2014/main" id="{E53D16B0-EDB4-43E9-B2DF-324392E184A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="" xmlns:a16="http://schemas.microsoft.com/office/drawing/2014/main" id="{614A5CA7-57E8-4737-B43C-7D8CFB864BC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="" xmlns:a16="http://schemas.microsoft.com/office/drawing/2014/main" id="{8E72CC33-9DEB-4311-A353-DDE2E9D008C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="" xmlns:a16="http://schemas.microsoft.com/office/drawing/2014/main" id="{48758DF2-03F0-4331-8C1A-F4C39212986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="" xmlns:a16="http://schemas.microsoft.com/office/drawing/2014/main" id="{56640693-F36E-4F0F-AA25-3159CA0BC18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="" xmlns:a16="http://schemas.microsoft.com/office/drawing/2014/main" id="{897E2C5B-A2DE-46B7-839C-E53C6096B56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="" xmlns:a16="http://schemas.microsoft.com/office/drawing/2014/main" id="{434FFF3A-D5C4-4941-8BC2-D9FD4180856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="" xmlns:a16="http://schemas.microsoft.com/office/drawing/2014/main" id="{81D74CB5-3A4A-4BE6-B132-DC887322791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="" xmlns:a16="http://schemas.microsoft.com/office/drawing/2014/main" id="{6AD7CB86-8ABE-4987-9035-8D35D4013C7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="" xmlns:a16="http://schemas.microsoft.com/office/drawing/2014/main" id="{69DEECA4-E890-43D6-A85B-D9C3DA2B2AC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="" xmlns:a16="http://schemas.microsoft.com/office/drawing/2014/main" id="{894AAC49-C36B-4563-8632-E16221F161D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="" xmlns:a16="http://schemas.microsoft.com/office/drawing/2014/main" id="{83BAC1FA-9042-46F8-961A-EB9F3A5DB06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="" xmlns:a16="http://schemas.microsoft.com/office/drawing/2014/main" id="{A2A35DF0-A6B1-41CB-B46C-985EDE32195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="" xmlns:a16="http://schemas.microsoft.com/office/drawing/2014/main" id="{6A9AFBC6-CE15-4AAA-8892-81DB653E8E0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="" xmlns:a16="http://schemas.microsoft.com/office/drawing/2014/main" id="{29B81FD6-9F66-4EB4-852F-3C5D2474A05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="" xmlns:a16="http://schemas.microsoft.com/office/drawing/2014/main" id="{67C26E8F-F647-4E54-9BF4-30B963200A1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="" xmlns:a16="http://schemas.microsoft.com/office/drawing/2014/main" id="{7C49B9B7-E5DA-4731-8E85-DFEC63D20C9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="" xmlns:a16="http://schemas.microsoft.com/office/drawing/2014/main" id="{2C7F70A8-17CB-4E4D-A59C-32D9B14A0A3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="" xmlns:a16="http://schemas.microsoft.com/office/drawing/2014/main" id="{04DF45D3-1E65-442D-ABE7-406A0973CAF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="" xmlns:a16="http://schemas.microsoft.com/office/drawing/2014/main" id="{D4A8E20C-42DE-40BF-9591-86D289BDDE6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="" xmlns:a16="http://schemas.microsoft.com/office/drawing/2014/main" id="{58932C96-85C5-47B5-83A6-063706673C3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="" xmlns:a16="http://schemas.microsoft.com/office/drawing/2014/main" id="{DCC7367D-3D8C-43FD-A8D2-33C0FB560F2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="" xmlns:a16="http://schemas.microsoft.com/office/drawing/2014/main" id="{C02F65F3-E50B-4F26-9DCC-0B5F84776B9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="" xmlns:a16="http://schemas.microsoft.com/office/drawing/2014/main" id="{D53CD8C6-02A3-42B2-B91B-7EE0931A92F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="" xmlns:a16="http://schemas.microsoft.com/office/drawing/2014/main" id="{873CE9F3-DC2E-40CE-AC1B-2C992B526F8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="" xmlns:a16="http://schemas.microsoft.com/office/drawing/2014/main" id="{E6F29BC0-970D-4C32-A90C-250C7405E84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="" xmlns:a16="http://schemas.microsoft.com/office/drawing/2014/main" id="{D0E32F3C-9F08-47E5-8A60-757AECC552F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="" xmlns:a16="http://schemas.microsoft.com/office/drawing/2014/main" id="{5797DA21-97CC-414A-ACE7-199B9752458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="" xmlns:a16="http://schemas.microsoft.com/office/drawing/2014/main" id="{8DA42227-FCC1-403B-B88A-67B106291C7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51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="" xmlns:a16="http://schemas.microsoft.com/office/drawing/2014/main" id="{A6E0270F-0042-4F13-83CB-BC7F5303CBA3}"/>
            </a:ext>
          </a:extLst>
        </xdr:cNvPr>
        <xdr:cNvSpPr txBox="1">
          <a:spLocks noChangeArrowheads="1"/>
        </xdr:cNvSpPr>
      </xdr:nvSpPr>
      <xdr:spPr bwMode="auto">
        <a:xfrm>
          <a:off x="4635500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="" xmlns:a16="http://schemas.microsoft.com/office/drawing/2014/main" id="{57DB25FC-F939-4F46-9846-35FC337EC6F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="" xmlns:a16="http://schemas.microsoft.com/office/drawing/2014/main" id="{F97962F6-D84D-4866-87D8-BCE54C1B13D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="" xmlns:a16="http://schemas.microsoft.com/office/drawing/2014/main" id="{7AC61D4E-C5FE-444A-9D7E-7293F4D2696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="" xmlns:a16="http://schemas.microsoft.com/office/drawing/2014/main" id="{6D6E2E75-20E2-485B-85CA-621AF9C7EFE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="" xmlns:a16="http://schemas.microsoft.com/office/drawing/2014/main" id="{CD835D33-E2FF-4CFD-B930-BC78EC7631A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="" xmlns:a16="http://schemas.microsoft.com/office/drawing/2014/main" id="{2BC3E6CC-BB3A-4BEC-84AF-AE2A3CCFB2D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="" xmlns:a16="http://schemas.microsoft.com/office/drawing/2014/main" id="{0F250FC1-E9BF-44E5-893C-3CB79F9CB5A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="" xmlns:a16="http://schemas.microsoft.com/office/drawing/2014/main" id="{4DF28415-2C7C-47E0-8AD9-B0B7B28E3FD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="" xmlns:a16="http://schemas.microsoft.com/office/drawing/2014/main" id="{2809C4B5-67AC-4DA1-9927-0EDB19E65F6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="" xmlns:a16="http://schemas.microsoft.com/office/drawing/2014/main" id="{862AF35E-8C37-42CC-BBFD-58CD952913C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="" xmlns:a16="http://schemas.microsoft.com/office/drawing/2014/main" id="{BC5D8E1E-EFD4-4F1D-88D1-81FBC6E7918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="" xmlns:a16="http://schemas.microsoft.com/office/drawing/2014/main" id="{4380CE1C-9581-4247-B5B2-C1A44D65798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="" xmlns:a16="http://schemas.microsoft.com/office/drawing/2014/main" id="{A2B7BCDC-EC05-4C04-92A1-82B19402B47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="" xmlns:a16="http://schemas.microsoft.com/office/drawing/2014/main" id="{73F9C225-34E3-4462-B2ED-8118CD87E74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="" xmlns:a16="http://schemas.microsoft.com/office/drawing/2014/main" id="{64762164-0041-4DE9-9A6A-CD4875982D7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="" xmlns:a16="http://schemas.microsoft.com/office/drawing/2014/main" id="{9399E0FC-3D83-4A61-B4A6-CF93F46386D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="" xmlns:a16="http://schemas.microsoft.com/office/drawing/2014/main" id="{1DF55DD8-8760-4ACE-B15E-36A1AC47022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="" xmlns:a16="http://schemas.microsoft.com/office/drawing/2014/main" id="{BE537A36-2341-47EB-A347-B1904BE1C8D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="" xmlns:a16="http://schemas.microsoft.com/office/drawing/2014/main" id="{F9C65C31-6796-4999-BDB2-41BE549C0E7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="" xmlns:a16="http://schemas.microsoft.com/office/drawing/2014/main" id="{2D68A469-E68B-4E1B-9884-1405C5687C4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="" xmlns:a16="http://schemas.microsoft.com/office/drawing/2014/main" id="{27C576D3-6B19-4E3F-A3B2-B8483AD7C44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="" xmlns:a16="http://schemas.microsoft.com/office/drawing/2014/main" id="{739E9914-07D0-42C8-ABCD-C548321031A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="" xmlns:a16="http://schemas.microsoft.com/office/drawing/2014/main" id="{1DC52036-CEA3-4859-ADB1-ED60CB9129F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="" xmlns:a16="http://schemas.microsoft.com/office/drawing/2014/main" id="{6317A4C7-DF5E-4EBF-9176-76A4FEC1FA0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="" xmlns:a16="http://schemas.microsoft.com/office/drawing/2014/main" id="{A26429CB-24AE-48F8-BB61-FAE0520797C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="" xmlns:a16="http://schemas.microsoft.com/office/drawing/2014/main" id="{B1ED0B98-E188-423F-9F94-4677C18B161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="" xmlns:a16="http://schemas.microsoft.com/office/drawing/2014/main" id="{285F5FC9-7AF4-4044-989E-1080127093F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="" xmlns:a16="http://schemas.microsoft.com/office/drawing/2014/main" id="{8F414871-9C1A-41ED-9926-4170FFF96DE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="" xmlns:a16="http://schemas.microsoft.com/office/drawing/2014/main" id="{AAF8A0FE-3FCD-48D0-B14E-CBD9C39F595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="" xmlns:a16="http://schemas.microsoft.com/office/drawing/2014/main" id="{DD1241F2-9FA2-4B99-A4C8-59643039E36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="" xmlns:a16="http://schemas.microsoft.com/office/drawing/2014/main" id="{F9622319-5F53-4BFF-8B71-74D210FF40B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="" xmlns:a16="http://schemas.microsoft.com/office/drawing/2014/main" id="{8E25E610-5060-489D-BE89-0A0F70B0F11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="" xmlns:a16="http://schemas.microsoft.com/office/drawing/2014/main" id="{110693AF-C34E-44C0-877B-D45861E1682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="" xmlns:a16="http://schemas.microsoft.com/office/drawing/2014/main" id="{A2E90C1C-78DF-4E16-BA40-6EFC92E5301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="" xmlns:a16="http://schemas.microsoft.com/office/drawing/2014/main" id="{79EB19C3-8A9F-4CCD-A023-6A816A6B604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="" xmlns:a16="http://schemas.microsoft.com/office/drawing/2014/main" id="{3DED8CF4-D3AD-4CDE-B258-FA53369C087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="" xmlns:a16="http://schemas.microsoft.com/office/drawing/2014/main" id="{F5BFC733-AB68-4BF6-840F-8F4037385EC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="" xmlns:a16="http://schemas.microsoft.com/office/drawing/2014/main" id="{5E5C2140-01AC-48E6-9969-61EC43E904A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="" xmlns:a16="http://schemas.microsoft.com/office/drawing/2014/main" id="{C84F2DCF-C402-43A4-99BE-174A289148D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="" xmlns:a16="http://schemas.microsoft.com/office/drawing/2014/main" id="{B476F4DC-E297-4996-A7F5-0ADF94D673A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="" xmlns:a16="http://schemas.microsoft.com/office/drawing/2014/main" id="{D25283B9-1BEF-478F-87FD-D86AEDBFDC9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="" xmlns:a16="http://schemas.microsoft.com/office/drawing/2014/main" id="{6ADED03D-9B63-4C74-987A-F5C992E50DE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="" xmlns:a16="http://schemas.microsoft.com/office/drawing/2014/main" id="{F1473B9A-481D-494B-B1CE-3F7F3AF631B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="" xmlns:a16="http://schemas.microsoft.com/office/drawing/2014/main" id="{6953CDA7-7AE1-4B0C-971C-B17218CFF47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="" xmlns:a16="http://schemas.microsoft.com/office/drawing/2014/main" id="{0C0CED0A-A6B6-4B8C-96C3-C68919777E1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="" xmlns:a16="http://schemas.microsoft.com/office/drawing/2014/main" id="{742AD485-95FB-4C5D-93C6-B3A776C2C98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="" xmlns:a16="http://schemas.microsoft.com/office/drawing/2014/main" id="{CA34F528-409B-429F-A6F7-3778C2D9C29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="" xmlns:a16="http://schemas.microsoft.com/office/drawing/2014/main" id="{EE1D5324-F9E1-4400-ABD8-190082ACDAC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="" xmlns:a16="http://schemas.microsoft.com/office/drawing/2014/main" id="{26861CC5-65F5-46C8-9EBB-61B5A088CEB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="" xmlns:a16="http://schemas.microsoft.com/office/drawing/2014/main" id="{BB59F9C8-E3F2-414D-A700-0419872751D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="" xmlns:a16="http://schemas.microsoft.com/office/drawing/2014/main" id="{7FB43681-8609-45A4-B371-C928A94E5EA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="" xmlns:a16="http://schemas.microsoft.com/office/drawing/2014/main" id="{1817B713-8D52-45D0-8D4E-0A3420F4F06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="" xmlns:a16="http://schemas.microsoft.com/office/drawing/2014/main" id="{930DDAC4-D2A2-46F1-B95F-C6657A4C50B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="" xmlns:a16="http://schemas.microsoft.com/office/drawing/2014/main" id="{AD227870-1494-41DB-9765-160ED6A129C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="" xmlns:a16="http://schemas.microsoft.com/office/drawing/2014/main" id="{61F98488-6771-45E5-85FA-DE71E3E9AF1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="" xmlns:a16="http://schemas.microsoft.com/office/drawing/2014/main" id="{D34324E0-3AE7-42D7-AB5B-D39B5ED5C8C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="" xmlns:a16="http://schemas.microsoft.com/office/drawing/2014/main" id="{47DFD364-5736-4E22-B449-86B13DE96AE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="" xmlns:a16="http://schemas.microsoft.com/office/drawing/2014/main" id="{3C69712B-D3D6-47F9-8016-A8E27B67146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="" xmlns:a16="http://schemas.microsoft.com/office/drawing/2014/main" id="{745E05C9-A351-401C-8725-6E7ED9A2EAB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="" xmlns:a16="http://schemas.microsoft.com/office/drawing/2014/main" id="{EBDDC3A9-F3CB-485A-BBC4-7FB9785C2F3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="" xmlns:a16="http://schemas.microsoft.com/office/drawing/2014/main" id="{A3279587-A941-4DE5-94D8-A11E45A6D7D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="" xmlns:a16="http://schemas.microsoft.com/office/drawing/2014/main" id="{BF05E13F-3171-4B1D-8E8A-41880779CB5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="" xmlns:a16="http://schemas.microsoft.com/office/drawing/2014/main" id="{5E37C3EF-9DCA-438F-8967-433CECF6233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="" xmlns:a16="http://schemas.microsoft.com/office/drawing/2014/main" id="{24E8A577-51EF-494D-8AFE-C98A92BD692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="" xmlns:a16="http://schemas.microsoft.com/office/drawing/2014/main" id="{1023E0D6-BFE3-4813-B456-9F21E25E665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="" xmlns:a16="http://schemas.microsoft.com/office/drawing/2014/main" id="{A44B37C5-15CE-4B23-958E-C749391C876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="" xmlns:a16="http://schemas.microsoft.com/office/drawing/2014/main" id="{9B7C8C01-1687-4D05-A391-0E9706FAE0E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="" xmlns:a16="http://schemas.microsoft.com/office/drawing/2014/main" id="{B753ED05-77E8-4CCE-8CE7-A8D2B99AE9D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="" xmlns:a16="http://schemas.microsoft.com/office/drawing/2014/main" id="{99978FBF-C0DD-40C9-AD08-65EE517FBA0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="" xmlns:a16="http://schemas.microsoft.com/office/drawing/2014/main" id="{3A1C836A-E810-4A4E-AE35-910942A0ED0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="" xmlns:a16="http://schemas.microsoft.com/office/drawing/2014/main" id="{95C406EE-A33B-4BE9-AC10-80D4EE35459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="" xmlns:a16="http://schemas.microsoft.com/office/drawing/2014/main" id="{04E0788B-651A-4130-B4BD-148075DBE51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="" xmlns:a16="http://schemas.microsoft.com/office/drawing/2014/main" id="{8A4FF5CA-3ED7-430E-B2C0-3584692BD74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="" xmlns:a16="http://schemas.microsoft.com/office/drawing/2014/main" id="{5C4FE20B-39BE-4D25-80D4-F31E679F76A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="" xmlns:a16="http://schemas.microsoft.com/office/drawing/2014/main" id="{6ED87CB8-3D3C-4182-B563-E34D969B329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="" xmlns:a16="http://schemas.microsoft.com/office/drawing/2014/main" id="{CD9BAB4D-7D5D-48CA-97B5-212C657C604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="" xmlns:a16="http://schemas.microsoft.com/office/drawing/2014/main" id="{BF4632D5-8F5C-4BE7-BB90-643FEC12B63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="" xmlns:a16="http://schemas.microsoft.com/office/drawing/2014/main" id="{5C3DBBD7-89C4-468F-BCEF-478A354EEDB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="" xmlns:a16="http://schemas.microsoft.com/office/drawing/2014/main" id="{9EBE5787-A5EC-4C51-A2F3-C4338EDA70B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="" xmlns:a16="http://schemas.microsoft.com/office/drawing/2014/main" id="{3CD777DC-80B9-4233-9895-A1473639BEA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="" xmlns:a16="http://schemas.microsoft.com/office/drawing/2014/main" id="{DCB0530E-1AAF-444C-B861-0D884465ABB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="" xmlns:a16="http://schemas.microsoft.com/office/drawing/2014/main" id="{20CB8791-8730-4502-A466-075E3F41282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="" xmlns:a16="http://schemas.microsoft.com/office/drawing/2014/main" id="{63411BC5-047C-456D-AF2B-A70E2D59C35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="" xmlns:a16="http://schemas.microsoft.com/office/drawing/2014/main" id="{52535EA1-92A2-4AA1-A527-293166B630C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="" xmlns:a16="http://schemas.microsoft.com/office/drawing/2014/main" id="{6394D4C4-AACD-40F7-892A-2D4D717DF1A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="" xmlns:a16="http://schemas.microsoft.com/office/drawing/2014/main" id="{063248C9-F09D-483C-A727-BDE5DCED723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="" xmlns:a16="http://schemas.microsoft.com/office/drawing/2014/main" id="{0DD75978-B111-4D67-92DA-9D543F943A8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="" xmlns:a16="http://schemas.microsoft.com/office/drawing/2014/main" id="{DA86868A-5BCE-4F8B-8347-E841D8D71E6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="" xmlns:a16="http://schemas.microsoft.com/office/drawing/2014/main" id="{F10E4C6C-79AD-4B55-B66A-8710C1E2821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="" xmlns:a16="http://schemas.microsoft.com/office/drawing/2014/main" id="{65B7E0B8-C963-44EF-90F1-E0DB71FC9577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="" xmlns:a16="http://schemas.microsoft.com/office/drawing/2014/main" id="{DC507492-9E45-4A1E-81FF-3992BC6DE9B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="" xmlns:a16="http://schemas.microsoft.com/office/drawing/2014/main" id="{AFF6C4A0-261B-41D3-9C42-B2ED18BE657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="" xmlns:a16="http://schemas.microsoft.com/office/drawing/2014/main" id="{D26F5C62-9E08-44E8-981A-362BC3B5D31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="" xmlns:a16="http://schemas.microsoft.com/office/drawing/2014/main" id="{327ADDDE-50CA-4DB3-A165-FE7F3CB48C7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="" xmlns:a16="http://schemas.microsoft.com/office/drawing/2014/main" id="{699FDCB2-1A19-4C5F-89C8-1E8CDD00853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="" xmlns:a16="http://schemas.microsoft.com/office/drawing/2014/main" id="{B86308B0-7126-4F1A-8D79-DD123734541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="" xmlns:a16="http://schemas.microsoft.com/office/drawing/2014/main" id="{D7EB4E24-6148-4380-95A1-5A29AD160AA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="" xmlns:a16="http://schemas.microsoft.com/office/drawing/2014/main" id="{67CC45D1-535A-4BB8-B608-45E3908125BC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51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="" xmlns:a16="http://schemas.microsoft.com/office/drawing/2014/main" id="{9C468649-BD6D-4EE6-B20D-E62209E5D8C9}"/>
            </a:ext>
          </a:extLst>
        </xdr:cNvPr>
        <xdr:cNvSpPr txBox="1">
          <a:spLocks noChangeArrowheads="1"/>
        </xdr:cNvSpPr>
      </xdr:nvSpPr>
      <xdr:spPr bwMode="auto">
        <a:xfrm>
          <a:off x="4635500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="" xmlns:a16="http://schemas.microsoft.com/office/drawing/2014/main" id="{3B4337F1-6C31-4F71-A187-B4CFA734FB4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="" xmlns:a16="http://schemas.microsoft.com/office/drawing/2014/main" id="{BADA112D-A72E-4DB5-9EE0-F587D020372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="" xmlns:a16="http://schemas.microsoft.com/office/drawing/2014/main" id="{8C449033-2B3C-46F6-B7DB-B3CA4CF67C9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="" xmlns:a16="http://schemas.microsoft.com/office/drawing/2014/main" id="{150F191F-C59A-41D0-AF63-0DC735AA996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="" xmlns:a16="http://schemas.microsoft.com/office/drawing/2014/main" id="{B43FF966-E6FC-4B4B-A238-23673CE535E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="" xmlns:a16="http://schemas.microsoft.com/office/drawing/2014/main" id="{C7A09047-C830-431B-BED7-9278D3D406E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="" xmlns:a16="http://schemas.microsoft.com/office/drawing/2014/main" id="{34F950FF-A4AF-4B61-9849-75D19AFF742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="" xmlns:a16="http://schemas.microsoft.com/office/drawing/2014/main" id="{BB4A23D4-BEE2-46AD-8D2E-647B1099499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="" xmlns:a16="http://schemas.microsoft.com/office/drawing/2014/main" id="{789F519B-84F2-4B68-AADF-6585E3616B9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="" xmlns:a16="http://schemas.microsoft.com/office/drawing/2014/main" id="{DC9706E5-E64B-4724-AA6E-C11FFFA5591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="" xmlns:a16="http://schemas.microsoft.com/office/drawing/2014/main" id="{788E1704-EE25-4021-9E49-AB42EEA6EB8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="" xmlns:a16="http://schemas.microsoft.com/office/drawing/2014/main" id="{7217B800-294A-4236-A9B1-5B2BB2FF25A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="" xmlns:a16="http://schemas.microsoft.com/office/drawing/2014/main" id="{9B6698C5-DBAB-475B-926B-95383970E14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="" xmlns:a16="http://schemas.microsoft.com/office/drawing/2014/main" id="{D4D545EC-3065-4AF2-B086-F48EF900608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="" xmlns:a16="http://schemas.microsoft.com/office/drawing/2014/main" id="{46522C99-669A-4FC2-891E-80DC39C0918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="" xmlns:a16="http://schemas.microsoft.com/office/drawing/2014/main" id="{88C9421B-F6AD-4F4A-A1C5-7F7D30905FA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="" xmlns:a16="http://schemas.microsoft.com/office/drawing/2014/main" id="{F2B24D59-55A9-485F-8BE9-F949D644660B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="" xmlns:a16="http://schemas.microsoft.com/office/drawing/2014/main" id="{EFC95025-F411-42BC-BA95-26B29759890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="" xmlns:a16="http://schemas.microsoft.com/office/drawing/2014/main" id="{F2E7AF36-4B1D-4790-85E4-AA8311E4AA1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="" xmlns:a16="http://schemas.microsoft.com/office/drawing/2014/main" id="{C14A9373-AE32-450D-A9E2-3F7D5C967FF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="" xmlns:a16="http://schemas.microsoft.com/office/drawing/2014/main" id="{DD38357C-33F4-49DF-8371-F4744D6917B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="" xmlns:a16="http://schemas.microsoft.com/office/drawing/2014/main" id="{13B6B366-DC50-4864-B3CB-508F44647B3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="" xmlns:a16="http://schemas.microsoft.com/office/drawing/2014/main" id="{7F6FDECF-FDA4-4A37-B48C-F4EF6E2B828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="" xmlns:a16="http://schemas.microsoft.com/office/drawing/2014/main" id="{48007467-DDB7-4715-B330-713DC4664E6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="" xmlns:a16="http://schemas.microsoft.com/office/drawing/2014/main" id="{4F4850C3-98CE-476F-8E30-8050E0FD78B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="" xmlns:a16="http://schemas.microsoft.com/office/drawing/2014/main" id="{3B5BA6C2-9AD2-4E5C-BE73-02B9C9ED088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="" xmlns:a16="http://schemas.microsoft.com/office/drawing/2014/main" id="{365EF1C9-A576-48A2-BF89-8335228C4BB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="" xmlns:a16="http://schemas.microsoft.com/office/drawing/2014/main" id="{69A8623B-0E8D-4CDE-8DE7-F56C6EAF7AD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="" xmlns:a16="http://schemas.microsoft.com/office/drawing/2014/main" id="{A9B304D9-8AA3-49B6-B634-4B5475775C7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="" xmlns:a16="http://schemas.microsoft.com/office/drawing/2014/main" id="{E05A8EF4-4DA8-47FA-B7F9-D92A1BD3FF4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="" xmlns:a16="http://schemas.microsoft.com/office/drawing/2014/main" id="{E96290C5-3F91-46FE-BF66-5E3206D1A68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="" xmlns:a16="http://schemas.microsoft.com/office/drawing/2014/main" id="{2871722B-5969-4EC3-8AA6-17E79EB673F4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="" xmlns:a16="http://schemas.microsoft.com/office/drawing/2014/main" id="{6180253D-43C2-402F-893B-CE26FD81887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="" xmlns:a16="http://schemas.microsoft.com/office/drawing/2014/main" id="{C0369E60-D5EB-4C61-9EAA-B61A64A16318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="" xmlns:a16="http://schemas.microsoft.com/office/drawing/2014/main" id="{6AF1DA74-EBB9-44C1-9B75-259CDBB519E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="" xmlns:a16="http://schemas.microsoft.com/office/drawing/2014/main" id="{9DD60163-3E32-4B20-9C6E-3219014692AF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="" xmlns:a16="http://schemas.microsoft.com/office/drawing/2014/main" id="{8761886F-E250-463C-B28C-06107AB5A91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="" xmlns:a16="http://schemas.microsoft.com/office/drawing/2014/main" id="{CEB7B6C8-1D64-4B69-B2EC-84530CBE5AD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="" xmlns:a16="http://schemas.microsoft.com/office/drawing/2014/main" id="{27774426-9DD3-4879-9A5D-88BB1E672169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="" xmlns:a16="http://schemas.microsoft.com/office/drawing/2014/main" id="{13F38ACD-0413-40FE-8436-708B368B0D3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="" xmlns:a16="http://schemas.microsoft.com/office/drawing/2014/main" id="{737D264D-59C0-4C82-BBA8-71D8DF15B356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="" xmlns:a16="http://schemas.microsoft.com/office/drawing/2014/main" id="{F4C5BBB2-2F8B-4C3F-BFD8-E68244285893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="" xmlns:a16="http://schemas.microsoft.com/office/drawing/2014/main" id="{E7757D85-9F3A-4415-A7E2-AF2B084AB3B1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="" xmlns:a16="http://schemas.microsoft.com/office/drawing/2014/main" id="{A16CDC9B-4C3D-4AA6-9C14-3D6D05BA89EA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="" xmlns:a16="http://schemas.microsoft.com/office/drawing/2014/main" id="{61479614-2575-4B76-B488-53F6F4ACB952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="" xmlns:a16="http://schemas.microsoft.com/office/drawing/2014/main" id="{70B96651-170E-4668-B240-4751D84354ED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="" xmlns:a16="http://schemas.microsoft.com/office/drawing/2014/main" id="{6CF78F94-3CDF-459C-B863-7D8F2B5EA3D5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="" xmlns:a16="http://schemas.microsoft.com/office/drawing/2014/main" id="{F7356901-82A0-4101-AB6E-23C646AD38BE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51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="" xmlns:a16="http://schemas.microsoft.com/office/drawing/2014/main" id="{FA3FD7C4-637E-4883-AF93-3764C73FF560}"/>
            </a:ext>
          </a:extLst>
        </xdr:cNvPr>
        <xdr:cNvSpPr txBox="1">
          <a:spLocks noChangeArrowheads="1"/>
        </xdr:cNvSpPr>
      </xdr:nvSpPr>
      <xdr:spPr bwMode="auto">
        <a:xfrm>
          <a:off x="1654175" y="10982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="" xmlns:a16="http://schemas.microsoft.com/office/drawing/2014/main" id="{0F604EDA-5D9C-4021-BDDD-B752E615083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="" xmlns:a16="http://schemas.microsoft.com/office/drawing/2014/main" id="{D2AD35C6-DDB6-4935-A3F8-F318EDB2C78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="" xmlns:a16="http://schemas.microsoft.com/office/drawing/2014/main" id="{0DB8DC1F-3ACE-45A1-905D-87E9DB8C5B0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="" xmlns:a16="http://schemas.microsoft.com/office/drawing/2014/main" id="{F19465EE-2086-49F2-9DF5-F63D922C3EA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="" xmlns:a16="http://schemas.microsoft.com/office/drawing/2014/main" id="{EBCF287E-54E5-4E5B-8D4B-0EFD872F767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="" xmlns:a16="http://schemas.microsoft.com/office/drawing/2014/main" id="{2754A463-48F2-43A6-911A-91D693B59B5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="" xmlns:a16="http://schemas.microsoft.com/office/drawing/2014/main" id="{33621D22-0576-4F30-BF59-F4FEB4F8BFD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="" xmlns:a16="http://schemas.microsoft.com/office/drawing/2014/main" id="{74D627A1-B850-4822-B4BB-8F5E97AE937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="" xmlns:a16="http://schemas.microsoft.com/office/drawing/2014/main" id="{631CA437-6B51-4BB2-BC01-7AAAB6992D9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="" xmlns:a16="http://schemas.microsoft.com/office/drawing/2014/main" id="{822B2E7F-3422-483C-84F1-0BDD1FD69E9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="" xmlns:a16="http://schemas.microsoft.com/office/drawing/2014/main" id="{D1971262-A545-4BAC-9414-9A13470285F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="" xmlns:a16="http://schemas.microsoft.com/office/drawing/2014/main" id="{283934F7-9C3D-4DAE-BAC9-7299E7FF3FF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="" xmlns:a16="http://schemas.microsoft.com/office/drawing/2014/main" id="{1D2F63C7-6757-47D4-B85F-BCB1216D967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="" xmlns:a16="http://schemas.microsoft.com/office/drawing/2014/main" id="{1C81B235-D6BC-4AC8-8C48-44B4E09E4A5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="" xmlns:a16="http://schemas.microsoft.com/office/drawing/2014/main" id="{6E4BD343-E4EF-40C1-A9A9-3073ACFE04D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="" xmlns:a16="http://schemas.microsoft.com/office/drawing/2014/main" id="{548A3642-63EE-477F-8ACA-84EFD12CA34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="" xmlns:a16="http://schemas.microsoft.com/office/drawing/2014/main" id="{CE94F589-58EE-4413-8B6F-44602F98EE5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="" xmlns:a16="http://schemas.microsoft.com/office/drawing/2014/main" id="{477FB53E-BDA6-43B3-8785-8C721BA128B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="" xmlns:a16="http://schemas.microsoft.com/office/drawing/2014/main" id="{E6826DA1-A4B0-4FC6-BEB9-399CEFF98AF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="" xmlns:a16="http://schemas.microsoft.com/office/drawing/2014/main" id="{D76EC264-2468-42F4-99B1-127EA4E97DF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="" xmlns:a16="http://schemas.microsoft.com/office/drawing/2014/main" id="{FD1499F5-D5C8-4B21-81EC-500A0D0C3C8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="" xmlns:a16="http://schemas.microsoft.com/office/drawing/2014/main" id="{8764FA5C-A3D6-410C-A7BF-CF7E238CCD2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="" xmlns:a16="http://schemas.microsoft.com/office/drawing/2014/main" id="{782FFD11-1017-45F9-A761-0C32AFFC23C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="" xmlns:a16="http://schemas.microsoft.com/office/drawing/2014/main" id="{6D53A1D5-DA96-4803-9C09-0D68257245D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="" xmlns:a16="http://schemas.microsoft.com/office/drawing/2014/main" id="{7259D7F8-368A-4F4F-895B-C94BD229778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="" xmlns:a16="http://schemas.microsoft.com/office/drawing/2014/main" id="{18385BCD-01DC-4BA8-BC7F-1C46FEB476D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="" xmlns:a16="http://schemas.microsoft.com/office/drawing/2014/main" id="{68701F0B-ECA8-4D4E-BA4C-DCE696D9EA1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="" xmlns:a16="http://schemas.microsoft.com/office/drawing/2014/main" id="{781AC260-3A4E-4C5F-9297-CC3C04FB3D2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="" xmlns:a16="http://schemas.microsoft.com/office/drawing/2014/main" id="{417130E5-43BC-47A0-B11D-F8DEE05E61E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="" xmlns:a16="http://schemas.microsoft.com/office/drawing/2014/main" id="{046E52A0-922C-4BF1-AA93-6402B3B40FB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="" xmlns:a16="http://schemas.microsoft.com/office/drawing/2014/main" id="{28529917-DCB2-415D-BBBC-D2FA9F249E9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="" xmlns:a16="http://schemas.microsoft.com/office/drawing/2014/main" id="{A0D52697-69AF-4449-A335-BC63A27D4E9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="" xmlns:a16="http://schemas.microsoft.com/office/drawing/2014/main" id="{8F97E4DD-A56A-4E69-8304-1C84976460D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="" xmlns:a16="http://schemas.microsoft.com/office/drawing/2014/main" id="{D7730A8D-191F-48FC-8CF2-E8565FE222F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="" xmlns:a16="http://schemas.microsoft.com/office/drawing/2014/main" id="{4FE2EE49-E05C-4483-BC7F-AF0F0C489C9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="" xmlns:a16="http://schemas.microsoft.com/office/drawing/2014/main" id="{4657BED8-4316-46BB-A711-CBF1C1E9CB6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="" xmlns:a16="http://schemas.microsoft.com/office/drawing/2014/main" id="{D3822DD6-568B-4321-BA78-1633BA0AB99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="" xmlns:a16="http://schemas.microsoft.com/office/drawing/2014/main" id="{013E590A-FD43-497B-8FAD-7868F549351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="" xmlns:a16="http://schemas.microsoft.com/office/drawing/2014/main" id="{53C4B457-9DB1-4F23-B5FD-FF923983FE8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="" xmlns:a16="http://schemas.microsoft.com/office/drawing/2014/main" id="{0E66BA63-8038-47E7-9E0C-2362E3C09A9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="" xmlns:a16="http://schemas.microsoft.com/office/drawing/2014/main" id="{100E527B-3136-4DF7-9B3D-1ACABD1EDFF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="" xmlns:a16="http://schemas.microsoft.com/office/drawing/2014/main" id="{AF9DF5D7-187E-4F3E-9B71-58366244BEA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="" xmlns:a16="http://schemas.microsoft.com/office/drawing/2014/main" id="{954E59DE-6948-4968-99DA-DFA781BCFAD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="" xmlns:a16="http://schemas.microsoft.com/office/drawing/2014/main" id="{41A8AF46-57DB-403D-9E94-B4B8BE530B4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="" xmlns:a16="http://schemas.microsoft.com/office/drawing/2014/main" id="{3ADB8CDE-06F9-4BFD-9999-2A34C61299D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="" xmlns:a16="http://schemas.microsoft.com/office/drawing/2014/main" id="{3B297AD7-4BE7-4CF1-B330-DBBA13A0069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="" xmlns:a16="http://schemas.microsoft.com/office/drawing/2014/main" id="{E75EB065-4081-4F0A-8F3E-0215B241910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="" xmlns:a16="http://schemas.microsoft.com/office/drawing/2014/main" id="{6D2FE456-5F24-43D5-BFD6-1F33C8D21FA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="" xmlns:a16="http://schemas.microsoft.com/office/drawing/2014/main" id="{CAB9A2B3-2F16-4AAD-9F29-32701F09D0F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="" xmlns:a16="http://schemas.microsoft.com/office/drawing/2014/main" id="{DC7AED29-1B92-4FC1-8DE2-21AC3EC041A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="" xmlns:a16="http://schemas.microsoft.com/office/drawing/2014/main" id="{D7551CF7-68FE-42FF-88B1-38F7931FBA9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="" xmlns:a16="http://schemas.microsoft.com/office/drawing/2014/main" id="{6B2D7A16-427D-4EC4-BD1F-0DB6B124F74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="" xmlns:a16="http://schemas.microsoft.com/office/drawing/2014/main" id="{C56707E6-B4E8-4FFB-A747-6A45B95BB86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="" xmlns:a16="http://schemas.microsoft.com/office/drawing/2014/main" id="{ADB8DACD-E6D6-4E74-ABF7-9C0378616B5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="" xmlns:a16="http://schemas.microsoft.com/office/drawing/2014/main" id="{7ABF7CB0-BA59-4A2D-99EF-4292E112FCD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="" xmlns:a16="http://schemas.microsoft.com/office/drawing/2014/main" id="{DCD44B88-9CE3-4F0A-98B2-1DF4CAA92CB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="" xmlns:a16="http://schemas.microsoft.com/office/drawing/2014/main" id="{3C45FF8A-AFFA-4E80-8010-DFB26B86A6D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="" xmlns:a16="http://schemas.microsoft.com/office/drawing/2014/main" id="{A1C3EE92-57AD-47F5-99DA-C5B3B1F7F87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="" xmlns:a16="http://schemas.microsoft.com/office/drawing/2014/main" id="{489653B2-1821-41E1-AD02-AF8F9D69402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="" xmlns:a16="http://schemas.microsoft.com/office/drawing/2014/main" id="{1B009EFC-DBE4-49D4-B665-9A6837B6F72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="" xmlns:a16="http://schemas.microsoft.com/office/drawing/2014/main" id="{B3F57CA6-A990-449D-9ABF-EE682C65DE8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="" xmlns:a16="http://schemas.microsoft.com/office/drawing/2014/main" id="{89281370-0323-40F1-A194-989022A3DA3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="" xmlns:a16="http://schemas.microsoft.com/office/drawing/2014/main" id="{12FB9E48-E847-410F-AF3C-9EF3FF83A55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="" xmlns:a16="http://schemas.microsoft.com/office/drawing/2014/main" id="{219C52E4-2142-4A38-B8E5-B12F6B2E576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="" xmlns:a16="http://schemas.microsoft.com/office/drawing/2014/main" id="{8A309440-110B-4D6C-B0F8-3CFD5181FA6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="" xmlns:a16="http://schemas.microsoft.com/office/drawing/2014/main" id="{05804A90-AD66-414E-AA52-8D384447993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="" xmlns:a16="http://schemas.microsoft.com/office/drawing/2014/main" id="{4D46B57A-9911-4A96-8FD1-752959F3018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="" xmlns:a16="http://schemas.microsoft.com/office/drawing/2014/main" id="{00499704-D18C-4A3B-8D62-253279068D0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="" xmlns:a16="http://schemas.microsoft.com/office/drawing/2014/main" id="{104294F8-C60A-4688-9BB1-6314909DE00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="" xmlns:a16="http://schemas.microsoft.com/office/drawing/2014/main" id="{F288D505-C365-49D9-B96F-7EB6C57FBA9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="" xmlns:a16="http://schemas.microsoft.com/office/drawing/2014/main" id="{0BA38B8C-E22A-468E-957E-4FAF6440221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="" xmlns:a16="http://schemas.microsoft.com/office/drawing/2014/main" id="{0D2BA304-FD24-49FC-8B7B-16BC290C612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="" xmlns:a16="http://schemas.microsoft.com/office/drawing/2014/main" id="{B8D78FDC-2AD1-4A52-88EC-A1B4F10A464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="" xmlns:a16="http://schemas.microsoft.com/office/drawing/2014/main" id="{8EE8864A-32A6-4A1D-91DF-BA1CF4713AA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="" xmlns:a16="http://schemas.microsoft.com/office/drawing/2014/main" id="{96D4CB3E-418A-4BEB-8E6B-407DA735E07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="" xmlns:a16="http://schemas.microsoft.com/office/drawing/2014/main" id="{5E9A67F1-6DBB-4A56-9CC2-30B80B55A46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="" xmlns:a16="http://schemas.microsoft.com/office/drawing/2014/main" id="{F062A389-8A1C-44A3-B7A3-7CC6F05D1A3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="" xmlns:a16="http://schemas.microsoft.com/office/drawing/2014/main" id="{5A5D05DF-7B4E-4968-9910-8BD5AB392F1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="" xmlns:a16="http://schemas.microsoft.com/office/drawing/2014/main" id="{83AAF836-7F04-4E68-B636-FB142D6C706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="" xmlns:a16="http://schemas.microsoft.com/office/drawing/2014/main" id="{578DEAE0-6741-4DA8-99A1-2DE492FDCBC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="" xmlns:a16="http://schemas.microsoft.com/office/drawing/2014/main" id="{2FDEEBF3-C8BB-468A-B957-202829843B3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="" xmlns:a16="http://schemas.microsoft.com/office/drawing/2014/main" id="{BD67695E-2873-4E46-BF10-3E221F93A4E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="" xmlns:a16="http://schemas.microsoft.com/office/drawing/2014/main" id="{2D3A3110-85C6-4BC2-93DD-13C80F4770D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="" xmlns:a16="http://schemas.microsoft.com/office/drawing/2014/main" id="{0C3B04BF-22F9-4224-AF0A-0EBE5B35E8F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="" xmlns:a16="http://schemas.microsoft.com/office/drawing/2014/main" id="{4DED8872-B116-428A-887C-D3F912A6A97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="" xmlns:a16="http://schemas.microsoft.com/office/drawing/2014/main" id="{BCDB85E9-5C80-4762-8A4A-A38D22B8152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="" xmlns:a16="http://schemas.microsoft.com/office/drawing/2014/main" id="{1E0DEA76-B987-4B22-9B51-432E0E05064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="" xmlns:a16="http://schemas.microsoft.com/office/drawing/2014/main" id="{31EEB7EA-5DB5-44F7-879C-D81D0935B74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="" xmlns:a16="http://schemas.microsoft.com/office/drawing/2014/main" id="{46D8BCFA-01F4-4A78-82AA-07F9AC8B949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="" xmlns:a16="http://schemas.microsoft.com/office/drawing/2014/main" id="{38F01D0A-40E4-4E1C-9B20-135A6DD5DB8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="" xmlns:a16="http://schemas.microsoft.com/office/drawing/2014/main" id="{7B97B129-51F9-4283-92A2-3EB5492CD1E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="" xmlns:a16="http://schemas.microsoft.com/office/drawing/2014/main" id="{2F172D92-D055-4387-9305-B5842D1DDA2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="" xmlns:a16="http://schemas.microsoft.com/office/drawing/2014/main" id="{9D75D5F9-A1B7-4B50-9BAD-68596E63E50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="" xmlns:a16="http://schemas.microsoft.com/office/drawing/2014/main" id="{E6CD60C8-EF16-472F-9A1A-2316F77D1F6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="" xmlns:a16="http://schemas.microsoft.com/office/drawing/2014/main" id="{CE2D3358-DAB8-4C24-BC5C-1063EC00157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="" xmlns:a16="http://schemas.microsoft.com/office/drawing/2014/main" id="{97157940-8CB8-452A-BF6F-C14428267BA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="" xmlns:a16="http://schemas.microsoft.com/office/drawing/2014/main" id="{883114A6-C5EB-43C2-B210-B44DDB28666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="" xmlns:a16="http://schemas.microsoft.com/office/drawing/2014/main" id="{CCD7F186-05A2-4C8A-B025-A61F25747EF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="" xmlns:a16="http://schemas.microsoft.com/office/drawing/2014/main" id="{AE797EB4-0639-4FC8-B160-327BCD585AD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="" xmlns:a16="http://schemas.microsoft.com/office/drawing/2014/main" id="{6D2C9629-F559-4DCB-A36A-397CF9201B2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="" xmlns:a16="http://schemas.microsoft.com/office/drawing/2014/main" id="{E419CE92-0387-481C-8DCB-E97EA3C59A1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="" xmlns:a16="http://schemas.microsoft.com/office/drawing/2014/main" id="{547D5F38-7C6F-4DC5-B563-EE425C2F806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="" xmlns:a16="http://schemas.microsoft.com/office/drawing/2014/main" id="{65E1D37F-7616-4836-85E4-48446202E6B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="" xmlns:a16="http://schemas.microsoft.com/office/drawing/2014/main" id="{16F11844-C685-4580-985E-ABB638D22E6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="" xmlns:a16="http://schemas.microsoft.com/office/drawing/2014/main" id="{8FDF0002-B6D6-4494-BF22-D9E9AFB91AE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="" xmlns:a16="http://schemas.microsoft.com/office/drawing/2014/main" id="{93F3F499-04EC-48F4-895B-F3BCEBE6782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="" xmlns:a16="http://schemas.microsoft.com/office/drawing/2014/main" id="{FC176152-997B-4E44-90CF-D01C36A040A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="" xmlns:a16="http://schemas.microsoft.com/office/drawing/2014/main" id="{F7570A31-0C02-43D6-94A6-53CF53A1321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="" xmlns:a16="http://schemas.microsoft.com/office/drawing/2014/main" id="{1F8D3323-2828-4980-AA64-415DCFB456C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="" xmlns:a16="http://schemas.microsoft.com/office/drawing/2014/main" id="{5F9A6F13-B0DC-4240-917C-7A245C7FD9C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="" xmlns:a16="http://schemas.microsoft.com/office/drawing/2014/main" id="{AFFD5F24-F55F-4ABC-BB8C-C428D78244A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="" xmlns:a16="http://schemas.microsoft.com/office/drawing/2014/main" id="{0F52D180-E0FF-499A-BE3E-F0F9763FE96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="" xmlns:a16="http://schemas.microsoft.com/office/drawing/2014/main" id="{503716C1-8493-47D9-AD82-4003F41D47E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="" xmlns:a16="http://schemas.microsoft.com/office/drawing/2014/main" id="{E2E7D3FC-8A75-427C-AAD1-63F07BF2C7C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="" xmlns:a16="http://schemas.microsoft.com/office/drawing/2014/main" id="{1A7B165B-387E-4994-8374-023892CC4B2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="" xmlns:a16="http://schemas.microsoft.com/office/drawing/2014/main" id="{0CFF6AA7-D9E3-4604-BB7B-C1CA84DCCA7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="" xmlns:a16="http://schemas.microsoft.com/office/drawing/2014/main" id="{A93EFBB1-5946-48C0-8C2A-92EBE36180D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="" xmlns:a16="http://schemas.microsoft.com/office/drawing/2014/main" id="{AE66057A-2B60-4379-A522-EF8E41ABD47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="" xmlns:a16="http://schemas.microsoft.com/office/drawing/2014/main" id="{5C6E02AE-8C06-46A0-B694-3CDA0BD180E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="" xmlns:a16="http://schemas.microsoft.com/office/drawing/2014/main" id="{9A53057B-3274-4E43-8E5C-BC4172141C9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="" xmlns:a16="http://schemas.microsoft.com/office/drawing/2014/main" id="{80412FDD-488E-4DDE-BC9A-2885EAFDD01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="" xmlns:a16="http://schemas.microsoft.com/office/drawing/2014/main" id="{ABE294D2-93F5-40FE-8184-2F4301C849B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="" xmlns:a16="http://schemas.microsoft.com/office/drawing/2014/main" id="{0A56C1A7-1DFD-427C-B7C6-4803D01AE2E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="" xmlns:a16="http://schemas.microsoft.com/office/drawing/2014/main" id="{47861CDB-D1EC-4DD6-8095-9F71BD6AF54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="" xmlns:a16="http://schemas.microsoft.com/office/drawing/2014/main" id="{3CCBD604-4C01-48AD-A53C-C0B32391CBE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="" xmlns:a16="http://schemas.microsoft.com/office/drawing/2014/main" id="{0FC4C664-17E7-419C-84A8-42EDDEEBCC1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="" xmlns:a16="http://schemas.microsoft.com/office/drawing/2014/main" id="{8B60859E-6386-4AEE-A89C-CBB1EA4C06F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="" xmlns:a16="http://schemas.microsoft.com/office/drawing/2014/main" id="{4270EE70-3F3B-448B-B1BC-7AF0C781BA2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="" xmlns:a16="http://schemas.microsoft.com/office/drawing/2014/main" id="{9DB398C3-3324-45AD-A261-EAB8CE42D8F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="" xmlns:a16="http://schemas.microsoft.com/office/drawing/2014/main" id="{4B7DBA6F-A9A4-4F12-A838-BF8186ED8FC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="" xmlns:a16="http://schemas.microsoft.com/office/drawing/2014/main" id="{1CA465CD-05D9-4430-823B-2665DB0E97C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="" xmlns:a16="http://schemas.microsoft.com/office/drawing/2014/main" id="{DF10BB31-28A9-41D2-8856-0093EEC6BEC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="" xmlns:a16="http://schemas.microsoft.com/office/drawing/2014/main" id="{0078628A-3091-4B8F-8122-C681EDA730E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="" xmlns:a16="http://schemas.microsoft.com/office/drawing/2014/main" id="{61818082-26CE-4A65-A202-A2288695D92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="" xmlns:a16="http://schemas.microsoft.com/office/drawing/2014/main" id="{FA058B24-712D-407D-BB42-D4F834D2A10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="" xmlns:a16="http://schemas.microsoft.com/office/drawing/2014/main" id="{45436442-17FF-4FB0-A5EC-F530C7CEC75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="" xmlns:a16="http://schemas.microsoft.com/office/drawing/2014/main" id="{F8CA1F00-B31A-4F4D-BB08-9D4D7C1B41B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="" xmlns:a16="http://schemas.microsoft.com/office/drawing/2014/main" id="{78AFA579-F5BD-433B-9714-288076481FD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="" xmlns:a16="http://schemas.microsoft.com/office/drawing/2014/main" id="{AF693DCA-0E38-443B-AFB0-F79FFB94ED7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="" xmlns:a16="http://schemas.microsoft.com/office/drawing/2014/main" id="{0084CE58-7832-40B5-8FFB-885BC24BF0E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="" xmlns:a16="http://schemas.microsoft.com/office/drawing/2014/main" id="{D21DEB0E-4BF3-444B-B3B3-62299AF967E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="" xmlns:a16="http://schemas.microsoft.com/office/drawing/2014/main" id="{95090EE2-6EF5-4BEA-9F6F-406B9520A7C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="" xmlns:a16="http://schemas.microsoft.com/office/drawing/2014/main" id="{44A9A086-3EA0-4278-99E3-97ACBE08758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="" xmlns:a16="http://schemas.microsoft.com/office/drawing/2014/main" id="{BFD3D8BF-F3F9-4F25-B749-6EF246694A4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="" xmlns:a16="http://schemas.microsoft.com/office/drawing/2014/main" id="{2AC3A6E6-CF8A-4DDF-B446-1C6C44DEE75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="" xmlns:a16="http://schemas.microsoft.com/office/drawing/2014/main" id="{1AEA73B8-E49F-4A6E-821E-FB60A9740A6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="" xmlns:a16="http://schemas.microsoft.com/office/drawing/2014/main" id="{43CE8483-AC85-4822-B3E2-B4724148709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="" xmlns:a16="http://schemas.microsoft.com/office/drawing/2014/main" id="{7329A130-F14E-4B53-8171-26E155004FC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="" xmlns:a16="http://schemas.microsoft.com/office/drawing/2014/main" id="{B10D1DD7-4472-4C5E-98D9-AA3AED0A662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="" xmlns:a16="http://schemas.microsoft.com/office/drawing/2014/main" id="{06D04123-3EA9-4BFD-BD2D-D43E5158335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="" xmlns:a16="http://schemas.microsoft.com/office/drawing/2014/main" id="{48BE3B4A-7ABB-4B57-8265-5EB8F71B8E0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="" xmlns:a16="http://schemas.microsoft.com/office/drawing/2014/main" id="{A6930E66-A1F0-4C27-8CA5-837864BC11F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="" xmlns:a16="http://schemas.microsoft.com/office/drawing/2014/main" id="{8233C065-371E-4480-B4BE-F5E823C543C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="" xmlns:a16="http://schemas.microsoft.com/office/drawing/2014/main" id="{C9E9377F-F5AA-4960-BB05-E1D68DD7B7A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="" xmlns:a16="http://schemas.microsoft.com/office/drawing/2014/main" id="{C041DC4A-FE88-428E-BF97-85A2C209DFD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="" xmlns:a16="http://schemas.microsoft.com/office/drawing/2014/main" id="{AE994118-8284-4DBE-8BCB-C57911F0BFA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="" xmlns:a16="http://schemas.microsoft.com/office/drawing/2014/main" id="{5D890A33-8842-4453-B960-00C4997B40C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="" xmlns:a16="http://schemas.microsoft.com/office/drawing/2014/main" id="{C53748E4-0ADF-4E13-B52C-B0E5DAAFB12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="" xmlns:a16="http://schemas.microsoft.com/office/drawing/2014/main" id="{AE67B95F-05CA-4F07-8B8D-1DF0924C380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="" xmlns:a16="http://schemas.microsoft.com/office/drawing/2014/main" id="{F316DAF3-9BE7-4FA1-9E89-D16318BD4D4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="" xmlns:a16="http://schemas.microsoft.com/office/drawing/2014/main" id="{A3E2499D-328A-429C-957B-44845357F14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="" xmlns:a16="http://schemas.microsoft.com/office/drawing/2014/main" id="{61E44226-0A35-43E8-9A91-938619E8090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="" xmlns:a16="http://schemas.microsoft.com/office/drawing/2014/main" id="{16A72F85-C175-4D82-A0BA-FD5AB2F0DCA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="" xmlns:a16="http://schemas.microsoft.com/office/drawing/2014/main" id="{6BF8F95A-764E-439E-9A1E-7F9E23127C9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="" xmlns:a16="http://schemas.microsoft.com/office/drawing/2014/main" id="{438B2C32-A7B5-4049-A0B5-A3BF16A333B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="" xmlns:a16="http://schemas.microsoft.com/office/drawing/2014/main" id="{F9D55BF5-DE72-4A2D-A42B-283CB2B9D6F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="" xmlns:a16="http://schemas.microsoft.com/office/drawing/2014/main" id="{5E486CEA-13FF-4F64-9A98-7C95A484B22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="" xmlns:a16="http://schemas.microsoft.com/office/drawing/2014/main" id="{A8867799-F8B0-46D1-89C3-A53B03F1269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="" xmlns:a16="http://schemas.microsoft.com/office/drawing/2014/main" id="{B9E16E72-0892-4328-869A-D8B50003AD2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="" xmlns:a16="http://schemas.microsoft.com/office/drawing/2014/main" id="{B7862F62-14A6-4F03-9694-0A6282D8F70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="" xmlns:a16="http://schemas.microsoft.com/office/drawing/2014/main" id="{3057206B-5AC4-49A3-A338-EB550B1FFA5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="" xmlns:a16="http://schemas.microsoft.com/office/drawing/2014/main" id="{74851CC2-885F-4A9B-8FFD-BCD43485F0A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="" xmlns:a16="http://schemas.microsoft.com/office/drawing/2014/main" id="{5941D33A-3558-4634-92C1-9EB91AB148D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="" xmlns:a16="http://schemas.microsoft.com/office/drawing/2014/main" id="{01707914-2EF0-43E8-A2D8-88DB29189CF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="" xmlns:a16="http://schemas.microsoft.com/office/drawing/2014/main" id="{EB36DAEB-FD08-4E0A-8620-9DF416673EA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="" xmlns:a16="http://schemas.microsoft.com/office/drawing/2014/main" id="{FCD6619A-0B28-4BD3-8B51-78A1AA6AA79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="" xmlns:a16="http://schemas.microsoft.com/office/drawing/2014/main" id="{E27F4E14-8502-4872-8A4E-C82779E1C67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="" xmlns:a16="http://schemas.microsoft.com/office/drawing/2014/main" id="{0B119BF7-FFFD-4F8B-AB69-A42B8218F71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="" xmlns:a16="http://schemas.microsoft.com/office/drawing/2014/main" id="{F95EBCE4-F80B-4A79-A74D-BC5924CA389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="" xmlns:a16="http://schemas.microsoft.com/office/drawing/2014/main" id="{749F024F-81E6-40CC-9E38-A845626A4B9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="" xmlns:a16="http://schemas.microsoft.com/office/drawing/2014/main" id="{B9036330-BE76-4732-ADE9-CAA19A5AF0B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="" xmlns:a16="http://schemas.microsoft.com/office/drawing/2014/main" id="{8CA3A4FB-6F68-47BF-88D0-F06EFDD1560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="" xmlns:a16="http://schemas.microsoft.com/office/drawing/2014/main" id="{5944DE6C-B245-4D0D-9913-B7F5A208584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="" xmlns:a16="http://schemas.microsoft.com/office/drawing/2014/main" id="{56B2646C-5EE4-4A8F-B5F5-EED701AAB03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="" xmlns:a16="http://schemas.microsoft.com/office/drawing/2014/main" id="{94667793-11F8-4739-885E-0279173BB1C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="" xmlns:a16="http://schemas.microsoft.com/office/drawing/2014/main" id="{7258418E-630D-4D05-9E06-29B60E4C9F3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="" xmlns:a16="http://schemas.microsoft.com/office/drawing/2014/main" id="{5A0E2D4C-E1E7-4887-A76A-266AD364E9D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="" xmlns:a16="http://schemas.microsoft.com/office/drawing/2014/main" id="{370025F4-3ACB-401E-8397-5F46866231B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="" xmlns:a16="http://schemas.microsoft.com/office/drawing/2014/main" id="{C7A1FDD5-8072-4307-979F-F0E141886A7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="" xmlns:a16="http://schemas.microsoft.com/office/drawing/2014/main" id="{95B40450-D0B4-4C40-8199-DDA815F33D7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="" xmlns:a16="http://schemas.microsoft.com/office/drawing/2014/main" id="{A648B6DD-6AB2-4072-BECF-63CAC38127B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="" xmlns:a16="http://schemas.microsoft.com/office/drawing/2014/main" id="{DA33CE67-038E-4F76-8632-92982B5C62F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="" xmlns:a16="http://schemas.microsoft.com/office/drawing/2014/main" id="{6713471B-0FDC-4AB6-BA61-304CEA722D7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="" xmlns:a16="http://schemas.microsoft.com/office/drawing/2014/main" id="{0EF4B497-8B10-4CF3-8BBC-E60868DD743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="" xmlns:a16="http://schemas.microsoft.com/office/drawing/2014/main" id="{A2FBFF42-36FC-47AF-874A-5D929275E75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="" xmlns:a16="http://schemas.microsoft.com/office/drawing/2014/main" id="{B36A81D9-A82A-407F-A363-3DC67762F8B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="" xmlns:a16="http://schemas.microsoft.com/office/drawing/2014/main" id="{0E0B2FFC-71EA-49A0-9730-7F56D1141BE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="" xmlns:a16="http://schemas.microsoft.com/office/drawing/2014/main" id="{DDB60CBE-970C-4BA9-BD89-B01C25877F6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="" xmlns:a16="http://schemas.microsoft.com/office/drawing/2014/main" id="{40413446-0C2D-419A-9BA6-D398C43FCA2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="" xmlns:a16="http://schemas.microsoft.com/office/drawing/2014/main" id="{871218DB-3A0C-4BA1-AFD1-F6ACADD6002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="" xmlns:a16="http://schemas.microsoft.com/office/drawing/2014/main" id="{598B2C33-DFBB-4C61-BD31-5545DBBFB0B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="" xmlns:a16="http://schemas.microsoft.com/office/drawing/2014/main" id="{CAA02898-E43B-4C2B-A278-BADAF5F6162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="" xmlns:a16="http://schemas.microsoft.com/office/drawing/2014/main" id="{547E1CD1-A408-46F3-997B-C613A71F38B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="" xmlns:a16="http://schemas.microsoft.com/office/drawing/2014/main" id="{BF61521D-0960-40A3-B8F5-754DE5BFBF7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="" xmlns:a16="http://schemas.microsoft.com/office/drawing/2014/main" id="{59BC17DA-1E0D-474E-A5C3-793AD933276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="" xmlns:a16="http://schemas.microsoft.com/office/drawing/2014/main" id="{0AFE048E-FCC5-4523-86CC-22FE40F47F9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="" xmlns:a16="http://schemas.microsoft.com/office/drawing/2014/main" id="{FEACBD47-C378-474D-9432-9BFDFF680AE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="" xmlns:a16="http://schemas.microsoft.com/office/drawing/2014/main" id="{8BCC3261-A64E-453F-A3B9-F8BC0207E0F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="" xmlns:a16="http://schemas.microsoft.com/office/drawing/2014/main" id="{AF96F70F-1644-4321-BC01-EED15A6BBCE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="" xmlns:a16="http://schemas.microsoft.com/office/drawing/2014/main" id="{AB7976EA-40D6-4781-B2F8-1DFB6B09872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="" xmlns:a16="http://schemas.microsoft.com/office/drawing/2014/main" id="{15AF0532-38C0-42FB-8E80-2578990DA5F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="" xmlns:a16="http://schemas.microsoft.com/office/drawing/2014/main" id="{4C3A5C21-37CF-4AF5-A369-DAADFE3408F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="" xmlns:a16="http://schemas.microsoft.com/office/drawing/2014/main" id="{24F7B5E2-E26B-405C-BA75-DD6EB93B0BB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="" xmlns:a16="http://schemas.microsoft.com/office/drawing/2014/main" id="{D5ECEE8A-F5C9-4B52-ADB5-075672032BC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="" xmlns:a16="http://schemas.microsoft.com/office/drawing/2014/main" id="{E8D5EB2B-EBE3-4A75-977F-9C75CF6EBC6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="" xmlns:a16="http://schemas.microsoft.com/office/drawing/2014/main" id="{F01A20AD-3E97-4A58-B57E-95C4D040584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31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="" xmlns:a16="http://schemas.microsoft.com/office/drawing/2014/main" id="{CF4C37B6-765B-4C48-A90F-23298D09A7DF}"/>
            </a:ext>
          </a:extLst>
        </xdr:cNvPr>
        <xdr:cNvSpPr txBox="1">
          <a:spLocks noChangeArrowheads="1"/>
        </xdr:cNvSpPr>
      </xdr:nvSpPr>
      <xdr:spPr bwMode="auto">
        <a:xfrm>
          <a:off x="4702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="" xmlns:a16="http://schemas.microsoft.com/office/drawing/2014/main" id="{E731594B-9C93-4912-9033-8DC79ECF0C8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="" xmlns:a16="http://schemas.microsoft.com/office/drawing/2014/main" id="{29A963FB-EA81-417D-882A-52DADCEB953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="" xmlns:a16="http://schemas.microsoft.com/office/drawing/2014/main" id="{7F3DEA75-A03A-4856-A620-AF86AECF8BB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="" xmlns:a16="http://schemas.microsoft.com/office/drawing/2014/main" id="{FD7ED546-8EB9-438B-9787-3446D88B824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="" xmlns:a16="http://schemas.microsoft.com/office/drawing/2014/main" id="{58CD72A9-6B4A-4D56-8986-97B88A23D54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="" xmlns:a16="http://schemas.microsoft.com/office/drawing/2014/main" id="{5671051E-39C7-4FA7-A410-E0DCE6C7EC9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="" xmlns:a16="http://schemas.microsoft.com/office/drawing/2014/main" id="{F7A9AC9B-F2DC-4DE4-B873-E1E5F50A41F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="" xmlns:a16="http://schemas.microsoft.com/office/drawing/2014/main" id="{817D8663-B550-4B5D-933D-D5DF8703AF7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="" xmlns:a16="http://schemas.microsoft.com/office/drawing/2014/main" id="{23B55154-8918-4FFB-9158-0F63EB2BFC5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="" xmlns:a16="http://schemas.microsoft.com/office/drawing/2014/main" id="{516A98DC-AD20-45A3-BFCD-F0A8EFB5BFD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="" xmlns:a16="http://schemas.microsoft.com/office/drawing/2014/main" id="{77EF79E0-C4A9-4418-9593-E6FED9B3EDE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="" xmlns:a16="http://schemas.microsoft.com/office/drawing/2014/main" id="{6F7BC51E-91A2-4FB7-8097-B3CB1D22331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="" xmlns:a16="http://schemas.microsoft.com/office/drawing/2014/main" id="{562E70B5-B10F-4A52-A2AF-6002F06D849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="" xmlns:a16="http://schemas.microsoft.com/office/drawing/2014/main" id="{434EE0BC-C5B2-463F-B39C-2BB22CA913F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="" xmlns:a16="http://schemas.microsoft.com/office/drawing/2014/main" id="{F34726EC-A2F3-41C1-93BB-36B03273405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="" xmlns:a16="http://schemas.microsoft.com/office/drawing/2014/main" id="{B7C3A23B-A7FD-407E-9511-A38F46E8C3D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="" xmlns:a16="http://schemas.microsoft.com/office/drawing/2014/main" id="{D8901637-AEAB-433E-BCDD-67EFD07783C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="" xmlns:a16="http://schemas.microsoft.com/office/drawing/2014/main" id="{2092AA47-1D79-488E-96E9-E3F7859E37B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="" xmlns:a16="http://schemas.microsoft.com/office/drawing/2014/main" id="{0B345A67-61F6-4A53-BB36-3195ADEAAF2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="" xmlns:a16="http://schemas.microsoft.com/office/drawing/2014/main" id="{FD5A75C1-0857-4358-A9A7-1E36EF0DF96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="" xmlns:a16="http://schemas.microsoft.com/office/drawing/2014/main" id="{96C73A59-8E8F-4A4E-9553-35422ACCDC5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="" xmlns:a16="http://schemas.microsoft.com/office/drawing/2014/main" id="{6E4FDC08-6FA6-476B-91C3-413A808DB3A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="" xmlns:a16="http://schemas.microsoft.com/office/drawing/2014/main" id="{291DB07A-10F9-4A6B-87DB-65AC6970E4C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="" xmlns:a16="http://schemas.microsoft.com/office/drawing/2014/main" id="{247C6D1C-E82B-431A-9C66-ACCEB471292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="" xmlns:a16="http://schemas.microsoft.com/office/drawing/2014/main" id="{A21F9B23-413C-45DE-959F-096FE275FBD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="" xmlns:a16="http://schemas.microsoft.com/office/drawing/2014/main" id="{9B232022-2C1C-48FA-A4C9-582660DDD64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="" xmlns:a16="http://schemas.microsoft.com/office/drawing/2014/main" id="{F015930A-FDD7-4B54-AC59-85AA7ABE075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="" xmlns:a16="http://schemas.microsoft.com/office/drawing/2014/main" id="{61BA7CB1-147A-4001-95AD-23F620BB71C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="" xmlns:a16="http://schemas.microsoft.com/office/drawing/2014/main" id="{1F5EFAD8-A016-402F-8525-BBCE1C91DFA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="" xmlns:a16="http://schemas.microsoft.com/office/drawing/2014/main" id="{857CC346-4D0E-4B12-9B61-58436124D5D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="" xmlns:a16="http://schemas.microsoft.com/office/drawing/2014/main" id="{A1F9930C-0D12-440C-BCF9-D4D6D64573A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="" xmlns:a16="http://schemas.microsoft.com/office/drawing/2014/main" id="{CA286AFF-6619-4EC0-80C5-5552E0BDBFF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="" xmlns:a16="http://schemas.microsoft.com/office/drawing/2014/main" id="{B26101B7-912E-42FD-AB1A-4DD1E8BD2D2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="" xmlns:a16="http://schemas.microsoft.com/office/drawing/2014/main" id="{0479C15E-61C7-41BE-BBAE-C73B65EC43A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="" xmlns:a16="http://schemas.microsoft.com/office/drawing/2014/main" id="{5AFF16BF-DA93-4C6B-B587-DDAE77F1873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="" xmlns:a16="http://schemas.microsoft.com/office/drawing/2014/main" id="{48536465-FE0F-4991-8795-39DA6E1011E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="" xmlns:a16="http://schemas.microsoft.com/office/drawing/2014/main" id="{2BE6B708-30BC-4449-99C3-86C4D0DBF09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="" xmlns:a16="http://schemas.microsoft.com/office/drawing/2014/main" id="{D6EDE27C-65A4-481E-AB8D-FDDB8E66FEB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="" xmlns:a16="http://schemas.microsoft.com/office/drawing/2014/main" id="{DFCFA7D2-CA4E-4EA8-9117-E47A4A7D838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="" xmlns:a16="http://schemas.microsoft.com/office/drawing/2014/main" id="{C08BDF7F-BBF3-4593-AD58-56AAC1F19C9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="" xmlns:a16="http://schemas.microsoft.com/office/drawing/2014/main" id="{53EE5DFA-18E1-46AB-854D-50292CF1CF1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="" xmlns:a16="http://schemas.microsoft.com/office/drawing/2014/main" id="{B897B074-DB63-46D8-B3D8-E4FDA4B86B1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="" xmlns:a16="http://schemas.microsoft.com/office/drawing/2014/main" id="{31D41E5F-BF3E-48A3-9535-B9DD39DE6C5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="" xmlns:a16="http://schemas.microsoft.com/office/drawing/2014/main" id="{BF1837DD-8960-4072-AAF3-78AA3DA117E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="" xmlns:a16="http://schemas.microsoft.com/office/drawing/2014/main" id="{F99B6642-A40D-4920-884F-FA6DE8276AB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="" xmlns:a16="http://schemas.microsoft.com/office/drawing/2014/main" id="{9CCE5130-0F96-491E-9045-93C3C562939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="" xmlns:a16="http://schemas.microsoft.com/office/drawing/2014/main" id="{F0502E02-82E3-460D-9C85-0E735838D4D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="" xmlns:a16="http://schemas.microsoft.com/office/drawing/2014/main" id="{575BE848-A9A4-4ADA-A0CE-50D1C297840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="" xmlns:a16="http://schemas.microsoft.com/office/drawing/2014/main" id="{5DCB9718-6C8E-45D1-A0FC-B5A7E05744D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="" xmlns:a16="http://schemas.microsoft.com/office/drawing/2014/main" id="{FA00C311-0214-4248-90C0-189B6EF5CA4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="" xmlns:a16="http://schemas.microsoft.com/office/drawing/2014/main" id="{E9A45733-9202-415A-A2B8-E8A56B88299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="" xmlns:a16="http://schemas.microsoft.com/office/drawing/2014/main" id="{7EC37A68-0C4B-4AA1-A81E-7B647A7DB37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="" xmlns:a16="http://schemas.microsoft.com/office/drawing/2014/main" id="{D85C0C50-BE89-4461-8B33-AACE7A7AB23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="" xmlns:a16="http://schemas.microsoft.com/office/drawing/2014/main" id="{30612F81-26A6-45A1-9C1D-353DBE4C008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="" xmlns:a16="http://schemas.microsoft.com/office/drawing/2014/main" id="{FF1CF51E-96DB-47AE-BC1E-49D87D72B94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="" xmlns:a16="http://schemas.microsoft.com/office/drawing/2014/main" id="{7C4B1710-C9A6-4F1A-8083-E93386C82E3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="" xmlns:a16="http://schemas.microsoft.com/office/drawing/2014/main" id="{5047F9DE-F2EC-4459-A917-E84BC2F2022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="" xmlns:a16="http://schemas.microsoft.com/office/drawing/2014/main" id="{E416B6F9-DDEF-4306-8ACC-F487415F180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="" xmlns:a16="http://schemas.microsoft.com/office/drawing/2014/main" id="{AC72AE98-402B-43C9-9C70-5582421DC59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="" xmlns:a16="http://schemas.microsoft.com/office/drawing/2014/main" id="{6C110E37-D224-493B-BFF3-50E599154A9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="" xmlns:a16="http://schemas.microsoft.com/office/drawing/2014/main" id="{D25267C8-ED99-44FD-B439-B2314B6FA67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="" xmlns:a16="http://schemas.microsoft.com/office/drawing/2014/main" id="{36C74B82-2FB3-4035-9754-751672C03EC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="" xmlns:a16="http://schemas.microsoft.com/office/drawing/2014/main" id="{4D23E9CB-5636-4B73-BD15-9CC876E7B1B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="" xmlns:a16="http://schemas.microsoft.com/office/drawing/2014/main" id="{76D137B1-E370-471C-86AA-D0EAA780452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="" xmlns:a16="http://schemas.microsoft.com/office/drawing/2014/main" id="{3C78FFC4-E6D0-4041-8FCC-F33C18912A1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="" xmlns:a16="http://schemas.microsoft.com/office/drawing/2014/main" id="{ACD15D33-C5A3-4EF7-A77F-FC8902E0B11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="" xmlns:a16="http://schemas.microsoft.com/office/drawing/2014/main" id="{7BB3C41A-3F3D-4A5C-BE8C-CBC92689418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="" xmlns:a16="http://schemas.microsoft.com/office/drawing/2014/main" id="{5E2DBBE5-5A85-4B73-94D9-661AD7631CD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="" xmlns:a16="http://schemas.microsoft.com/office/drawing/2014/main" id="{95F8822D-B004-483D-9BBA-3D38417895D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="" xmlns:a16="http://schemas.microsoft.com/office/drawing/2014/main" id="{35F3681D-D908-4F0B-95EF-DF628424066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="" xmlns:a16="http://schemas.microsoft.com/office/drawing/2014/main" id="{EBC13F34-5A97-4B91-A905-508F3DE7719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="" xmlns:a16="http://schemas.microsoft.com/office/drawing/2014/main" id="{C198EEB5-9187-499B-9DD6-F7F4EB72ECC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="" xmlns:a16="http://schemas.microsoft.com/office/drawing/2014/main" id="{D22C7E26-1ED0-4B7F-8A2E-E961E8E2D48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="" xmlns:a16="http://schemas.microsoft.com/office/drawing/2014/main" id="{70C55C84-0186-4A3C-9615-31E6B0CACAA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="" xmlns:a16="http://schemas.microsoft.com/office/drawing/2014/main" id="{4B5E9A1A-4506-4B1C-80B1-4E2922EB127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="" xmlns:a16="http://schemas.microsoft.com/office/drawing/2014/main" id="{D534EF67-F09C-4A1C-B695-B0B97A44834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="" xmlns:a16="http://schemas.microsoft.com/office/drawing/2014/main" id="{02C8E8DF-6E66-410B-92BC-D49E799D820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="" xmlns:a16="http://schemas.microsoft.com/office/drawing/2014/main" id="{E47BFB34-F71B-41D3-9AE6-B8F6668B66F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="" xmlns:a16="http://schemas.microsoft.com/office/drawing/2014/main" id="{094AFFEA-24AC-475F-A584-74620184571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="" xmlns:a16="http://schemas.microsoft.com/office/drawing/2014/main" id="{875EB6A5-5A5D-47A3-9B02-41735283462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="" xmlns:a16="http://schemas.microsoft.com/office/drawing/2014/main" id="{020D6ACF-9A91-4026-869D-13453FF69FE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="" xmlns:a16="http://schemas.microsoft.com/office/drawing/2014/main" id="{C91B7695-3F80-4654-985E-01226227A19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="" xmlns:a16="http://schemas.microsoft.com/office/drawing/2014/main" id="{17E9FD0F-46C8-4F4E-A54D-E9973B864EB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="" xmlns:a16="http://schemas.microsoft.com/office/drawing/2014/main" id="{3E9CA9F2-D076-4F0A-BCF1-B8487FE0F38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="" xmlns:a16="http://schemas.microsoft.com/office/drawing/2014/main" id="{1EB96813-0187-4C35-AB3C-6AA989B7B79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="" xmlns:a16="http://schemas.microsoft.com/office/drawing/2014/main" id="{4D811DBC-8405-46A6-97AB-1A5A72DD037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="" xmlns:a16="http://schemas.microsoft.com/office/drawing/2014/main" id="{ED8EBE4B-3871-4474-98AF-24556790AD7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="" xmlns:a16="http://schemas.microsoft.com/office/drawing/2014/main" id="{8EF710F0-A660-470A-94DA-E4792A3BC3F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="" xmlns:a16="http://schemas.microsoft.com/office/drawing/2014/main" id="{CDFFD7FD-DFCE-4F46-AB4D-B693B755756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="" xmlns:a16="http://schemas.microsoft.com/office/drawing/2014/main" id="{16514623-5A16-43A1-B1F2-7FFD5F09A65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="" xmlns:a16="http://schemas.microsoft.com/office/drawing/2014/main" id="{A82BA97C-89FB-4629-AA9E-C12DCFE3BFC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="" xmlns:a16="http://schemas.microsoft.com/office/drawing/2014/main" id="{C2CD1907-8D33-4102-8B2C-70BC7A5A071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="" xmlns:a16="http://schemas.microsoft.com/office/drawing/2014/main" id="{507090A4-7531-45BA-BF17-E0143F4591D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="" xmlns:a16="http://schemas.microsoft.com/office/drawing/2014/main" id="{F67DC8C7-177D-4B1A-A666-6EBB6C20D32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="" xmlns:a16="http://schemas.microsoft.com/office/drawing/2014/main" id="{C9C06021-D40B-4590-8DF2-FD232E0EEE6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="" xmlns:a16="http://schemas.microsoft.com/office/drawing/2014/main" id="{CD28026E-F703-4A71-87B6-AB5EE4DC22B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="" xmlns:a16="http://schemas.microsoft.com/office/drawing/2014/main" id="{E741779B-6A09-4363-903B-92FCC5BFB94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="" xmlns:a16="http://schemas.microsoft.com/office/drawing/2014/main" id="{ED05294E-E485-477F-B03C-A1E3BF356B7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="" xmlns:a16="http://schemas.microsoft.com/office/drawing/2014/main" id="{83DC6002-9CE6-47CD-9500-5911584DA77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="" xmlns:a16="http://schemas.microsoft.com/office/drawing/2014/main" id="{72E1691A-EA0E-4D0C-AB76-A52F75F6BF9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="" xmlns:a16="http://schemas.microsoft.com/office/drawing/2014/main" id="{02097902-1A28-453D-BAF0-C7CC1DFC23D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="" xmlns:a16="http://schemas.microsoft.com/office/drawing/2014/main" id="{734CBB14-2318-4B20-8DFF-EE61A8AAE01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="" xmlns:a16="http://schemas.microsoft.com/office/drawing/2014/main" id="{63C15AF5-338A-4F83-B9AF-DC67E425FF2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="" xmlns:a16="http://schemas.microsoft.com/office/drawing/2014/main" id="{7F854AFA-CA5B-4DD9-9B0D-54AB4C9F1AD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="" xmlns:a16="http://schemas.microsoft.com/office/drawing/2014/main" id="{987A9988-6691-459C-BF10-9DDC473B007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="" xmlns:a16="http://schemas.microsoft.com/office/drawing/2014/main" id="{CD230893-0ACB-4D74-8262-B98E2653153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="" xmlns:a16="http://schemas.microsoft.com/office/drawing/2014/main" id="{819ABA0E-631D-4647-947E-96E73EC3F8E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="" xmlns:a16="http://schemas.microsoft.com/office/drawing/2014/main" id="{A5E4EE8A-B7EA-45C1-B684-5AC0447D610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="" xmlns:a16="http://schemas.microsoft.com/office/drawing/2014/main" id="{1CB53CF3-6344-48EC-BCB1-11D9BFC8720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="" xmlns:a16="http://schemas.microsoft.com/office/drawing/2014/main" id="{8367A687-1042-497F-9D20-D3592C4E64B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="" xmlns:a16="http://schemas.microsoft.com/office/drawing/2014/main" id="{9F80A04D-9C3F-4E2C-8F9A-3ECE1BFE71F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="" xmlns:a16="http://schemas.microsoft.com/office/drawing/2014/main" id="{160BB719-C60F-4C7F-AC51-5A45BA5FD45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="" xmlns:a16="http://schemas.microsoft.com/office/drawing/2014/main" id="{86CCFE02-A5F5-4250-BEEF-9810DD5FA5E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="" xmlns:a16="http://schemas.microsoft.com/office/drawing/2014/main" id="{F1CB67A7-C36B-4915-974C-718C041830B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="" xmlns:a16="http://schemas.microsoft.com/office/drawing/2014/main" id="{D98D668B-3843-443C-B135-FD6F6EF8763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="" xmlns:a16="http://schemas.microsoft.com/office/drawing/2014/main" id="{65EA5D15-F5D0-48E4-8E3A-06B4C7107A1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="" xmlns:a16="http://schemas.microsoft.com/office/drawing/2014/main" id="{AD54A2B0-4C83-4EDD-B0C2-77239101829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="" xmlns:a16="http://schemas.microsoft.com/office/drawing/2014/main" id="{5436B78A-B54E-4785-A656-6A6803A07B4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="" xmlns:a16="http://schemas.microsoft.com/office/drawing/2014/main" id="{65A25E27-8996-4A78-8AED-ED0FB41ADEA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="" xmlns:a16="http://schemas.microsoft.com/office/drawing/2014/main" id="{E04A6793-16C4-4582-AA45-2FF403441DB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="" xmlns:a16="http://schemas.microsoft.com/office/drawing/2014/main" id="{82B1E164-D0A9-45F3-9D79-05616135AD0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="" xmlns:a16="http://schemas.microsoft.com/office/drawing/2014/main" id="{6A4DA768-AE23-4F2A-B8DE-58E9CEA0385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="" xmlns:a16="http://schemas.microsoft.com/office/drawing/2014/main" id="{A9E8D73E-440D-48FC-BF5F-4623C02A3DA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="" xmlns:a16="http://schemas.microsoft.com/office/drawing/2014/main" id="{7C5EED96-3FED-44C4-B1B2-4456F8FEA94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="" xmlns:a16="http://schemas.microsoft.com/office/drawing/2014/main" id="{17A81E96-E161-4007-9B22-6FCB18ACC6D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="" xmlns:a16="http://schemas.microsoft.com/office/drawing/2014/main" id="{0DF15934-DCD3-4CFF-85F5-D65B437B4E1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="" xmlns:a16="http://schemas.microsoft.com/office/drawing/2014/main" id="{4D4E0588-6E06-454D-B54B-9EBBD8219C6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="" xmlns:a16="http://schemas.microsoft.com/office/drawing/2014/main" id="{D8733526-B8F8-40C2-9F3E-D2BE8E8F8C3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="" xmlns:a16="http://schemas.microsoft.com/office/drawing/2014/main" id="{2102FCD9-9E3F-4EED-B5C4-ED2D460FA43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="" xmlns:a16="http://schemas.microsoft.com/office/drawing/2014/main" id="{8F39E311-D0AE-4ED5-A109-0AF7FB37279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="" xmlns:a16="http://schemas.microsoft.com/office/drawing/2014/main" id="{A5AF0C0E-DFC1-46F1-85DE-C323FAAEDC9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="" xmlns:a16="http://schemas.microsoft.com/office/drawing/2014/main" id="{C3FD640F-8721-46CA-BFD8-A9E270C0C43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="" xmlns:a16="http://schemas.microsoft.com/office/drawing/2014/main" id="{4248BF0E-1DED-45D6-A027-EDD132816EF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="" xmlns:a16="http://schemas.microsoft.com/office/drawing/2014/main" id="{37772CB3-4793-440D-92F9-20B7A71809F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="" xmlns:a16="http://schemas.microsoft.com/office/drawing/2014/main" id="{DE7BCB65-D4F1-4B04-BCE6-2106D3D950A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="" xmlns:a16="http://schemas.microsoft.com/office/drawing/2014/main" id="{BA067479-64BB-4A00-91A8-6D9112CFF5E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="" xmlns:a16="http://schemas.microsoft.com/office/drawing/2014/main" id="{5AE87407-D4FA-4065-91DA-7484B5EB9F9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="" xmlns:a16="http://schemas.microsoft.com/office/drawing/2014/main" id="{EA4F83FA-94A8-4F7E-AC98-FDE7AEC22CE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="" xmlns:a16="http://schemas.microsoft.com/office/drawing/2014/main" id="{4ADD5844-09C9-4090-ACEF-41724B0058C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="" xmlns:a16="http://schemas.microsoft.com/office/drawing/2014/main" id="{8EEBED73-8526-4F8B-AE9E-6F62E85D4F2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="" xmlns:a16="http://schemas.microsoft.com/office/drawing/2014/main" id="{F319DC1D-7275-4204-95DA-2C944D020A2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="" xmlns:a16="http://schemas.microsoft.com/office/drawing/2014/main" id="{DE075202-CE1E-4767-A6CC-BCCE20AE08E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="" xmlns:a16="http://schemas.microsoft.com/office/drawing/2014/main" id="{51F9F4CC-B449-4BCF-83E8-DFDE7E8EC9C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="" xmlns:a16="http://schemas.microsoft.com/office/drawing/2014/main" id="{51AB747C-21FE-4E29-9405-6A1FBBC89FC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="" xmlns:a16="http://schemas.microsoft.com/office/drawing/2014/main" id="{7B8FB60C-D7C5-4F7F-873F-EEBD0DCD34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="" xmlns:a16="http://schemas.microsoft.com/office/drawing/2014/main" id="{83E38401-2DCE-4020-9A04-F8D95C1EAAE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="" xmlns:a16="http://schemas.microsoft.com/office/drawing/2014/main" id="{4E12C090-81D9-44BA-AB35-A52F88C8CDA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="" xmlns:a16="http://schemas.microsoft.com/office/drawing/2014/main" id="{54B181BE-EEFB-427F-983B-734DC3EB83D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="" xmlns:a16="http://schemas.microsoft.com/office/drawing/2014/main" id="{797B7290-17BE-41A6-9C2E-168397C7931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="" xmlns:a16="http://schemas.microsoft.com/office/drawing/2014/main" id="{17C35633-A28F-4EB7-B52D-9823B603F26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="" xmlns:a16="http://schemas.microsoft.com/office/drawing/2014/main" id="{7A952991-C697-4881-87C3-401597CFC5D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="" xmlns:a16="http://schemas.microsoft.com/office/drawing/2014/main" id="{2D08246C-8C24-451A-BCFF-733B6EB59F2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="" xmlns:a16="http://schemas.microsoft.com/office/drawing/2014/main" id="{E91754E9-E0FC-48C0-9CD6-48CFC32146C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="" xmlns:a16="http://schemas.microsoft.com/office/drawing/2014/main" id="{525D2E22-8B9F-451D-A56F-3FC8DD64661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="" xmlns:a16="http://schemas.microsoft.com/office/drawing/2014/main" id="{2385B003-E380-40C3-AE4A-FDDCC0EE1CC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="" xmlns:a16="http://schemas.microsoft.com/office/drawing/2014/main" id="{27E2B59D-A0D2-4BD0-AAC0-2D463DBF540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="" xmlns:a16="http://schemas.microsoft.com/office/drawing/2014/main" id="{8065F2D7-05BC-47C0-A26F-96B3E8AC4A8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="" xmlns:a16="http://schemas.microsoft.com/office/drawing/2014/main" id="{213190F6-872E-4269-AA7E-2B1E59736B8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="" xmlns:a16="http://schemas.microsoft.com/office/drawing/2014/main" id="{0740B71B-2072-4A36-82D9-56C7CC3FD7C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="" xmlns:a16="http://schemas.microsoft.com/office/drawing/2014/main" id="{754F4E0A-9176-4622-A38E-04066894010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="" xmlns:a16="http://schemas.microsoft.com/office/drawing/2014/main" id="{3865CE4A-0E6C-439E-A11F-E8EA59BB44F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="" xmlns:a16="http://schemas.microsoft.com/office/drawing/2014/main" id="{0C48CDE7-94A8-4FFF-8AA8-42291895FF4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="" xmlns:a16="http://schemas.microsoft.com/office/drawing/2014/main" id="{ECB3F558-24C6-4371-A443-F7AD238EEC4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="" xmlns:a16="http://schemas.microsoft.com/office/drawing/2014/main" id="{42CEE8BF-CB3D-47E8-BFD1-002F5D6148D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="" xmlns:a16="http://schemas.microsoft.com/office/drawing/2014/main" id="{529D2E91-0739-4D5E-B978-E48A587787A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="" xmlns:a16="http://schemas.microsoft.com/office/drawing/2014/main" id="{4D4AC425-6B68-4CD0-9D82-E95F0113054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="" xmlns:a16="http://schemas.microsoft.com/office/drawing/2014/main" id="{55370557-CB4B-4ED4-A31F-B26D5BD7B37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="" xmlns:a16="http://schemas.microsoft.com/office/drawing/2014/main" id="{823625C8-5090-487E-8612-4CD98C91583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="" xmlns:a16="http://schemas.microsoft.com/office/drawing/2014/main" id="{60AA9549-2A8C-4676-9D72-2D32AE4509B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="" xmlns:a16="http://schemas.microsoft.com/office/drawing/2014/main" id="{CE6205CB-C70E-46AB-B54F-A0D26B9A040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38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="" xmlns:a16="http://schemas.microsoft.com/office/drawing/2014/main" id="{A7116D7C-CF97-4561-AFEE-C1C605BCCAF7}"/>
            </a:ext>
          </a:extLst>
        </xdr:cNvPr>
        <xdr:cNvSpPr txBox="1">
          <a:spLocks noChangeArrowheads="1"/>
        </xdr:cNvSpPr>
      </xdr:nvSpPr>
      <xdr:spPr bwMode="auto">
        <a:xfrm>
          <a:off x="4635500" y="846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="" xmlns:a16="http://schemas.microsoft.com/office/drawing/2014/main" id="{03B9D2A9-6361-4D31-8226-20519C79D9D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="" xmlns:a16="http://schemas.microsoft.com/office/drawing/2014/main" id="{7A9A6602-D44D-4970-8FF7-BFA0520E4D5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="" xmlns:a16="http://schemas.microsoft.com/office/drawing/2014/main" id="{500EAC7F-D7F7-4DF9-913E-FB37D6BECED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="" xmlns:a16="http://schemas.microsoft.com/office/drawing/2014/main" id="{B6D9AF6B-6735-4A0D-BE75-0E60DE391E2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="" xmlns:a16="http://schemas.microsoft.com/office/drawing/2014/main" id="{A35C279A-16C2-4DA2-B393-29C66FD892E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="" xmlns:a16="http://schemas.microsoft.com/office/drawing/2014/main" id="{1F93A21C-7D64-434A-90C2-E5F0F2BE1B2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="" xmlns:a16="http://schemas.microsoft.com/office/drawing/2014/main" id="{F66467D2-8D6D-4CEF-8A62-0F9DEC29120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="" xmlns:a16="http://schemas.microsoft.com/office/drawing/2014/main" id="{C2EEF285-E575-40F7-884D-73E0B7794D0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="" xmlns:a16="http://schemas.microsoft.com/office/drawing/2014/main" id="{09BD1A6B-ABAC-47F0-B6EB-762282AC0A7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="" xmlns:a16="http://schemas.microsoft.com/office/drawing/2014/main" id="{CBD0730B-AF14-498D-8A5C-291AE84BEE0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="" xmlns:a16="http://schemas.microsoft.com/office/drawing/2014/main" id="{0E99F8B8-E5FD-49DD-8251-E9AEE4B56E8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="" xmlns:a16="http://schemas.microsoft.com/office/drawing/2014/main" id="{D5CB9D68-E934-4600-93A5-577EC7FF7F5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="" xmlns:a16="http://schemas.microsoft.com/office/drawing/2014/main" id="{090047CF-0F88-4D1C-8E12-88FDD8F2553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="" xmlns:a16="http://schemas.microsoft.com/office/drawing/2014/main" id="{8816B828-BF79-4F3C-AAC5-D83B38C0848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="" xmlns:a16="http://schemas.microsoft.com/office/drawing/2014/main" id="{9F20D848-14F3-4B04-8775-DC8007EF01C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="" xmlns:a16="http://schemas.microsoft.com/office/drawing/2014/main" id="{6DEE7838-012F-45DB-875D-51E3B95F36D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="" xmlns:a16="http://schemas.microsoft.com/office/drawing/2014/main" id="{B4C0A2BB-B7AD-4AC7-A6CD-69E25CF360E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="" xmlns:a16="http://schemas.microsoft.com/office/drawing/2014/main" id="{D83FC837-546B-468F-B22F-4F074B8D6F9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="" xmlns:a16="http://schemas.microsoft.com/office/drawing/2014/main" id="{2A8C8A0A-E590-4781-8EDD-2D88575A7D1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="" xmlns:a16="http://schemas.microsoft.com/office/drawing/2014/main" id="{8D283CE5-EE4C-469E-B314-1F04D5FAF7C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="" xmlns:a16="http://schemas.microsoft.com/office/drawing/2014/main" id="{4E70D843-8C95-4AD2-9122-1851AA2FDDD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="" xmlns:a16="http://schemas.microsoft.com/office/drawing/2014/main" id="{76F4AA8C-D182-4AE2-80DC-7EBC72A79BA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="" xmlns:a16="http://schemas.microsoft.com/office/drawing/2014/main" id="{771ED505-881D-4216-BE80-57842006970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="" xmlns:a16="http://schemas.microsoft.com/office/drawing/2014/main" id="{96A12ACB-2341-4C01-AE9C-F28BB0FB600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="" xmlns:a16="http://schemas.microsoft.com/office/drawing/2014/main" id="{12B1170D-0016-468F-9B75-295E79EAA5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="" xmlns:a16="http://schemas.microsoft.com/office/drawing/2014/main" id="{E71EE63F-3B3D-41D5-93CC-BAF52E0A5A3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="" xmlns:a16="http://schemas.microsoft.com/office/drawing/2014/main" id="{228C15A8-A980-41D4-A174-38D1D35635F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="" xmlns:a16="http://schemas.microsoft.com/office/drawing/2014/main" id="{BB933431-A423-410C-91E4-336774398DA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="" xmlns:a16="http://schemas.microsoft.com/office/drawing/2014/main" id="{6150A4B1-C79D-4FB2-99ED-A222BEEF6DE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="" xmlns:a16="http://schemas.microsoft.com/office/drawing/2014/main" id="{5DD42017-6281-46EA-BD6D-A8FD375EB44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="" xmlns:a16="http://schemas.microsoft.com/office/drawing/2014/main" id="{0572E7CF-0A5A-4C93-B480-C432B837AD2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="" xmlns:a16="http://schemas.microsoft.com/office/drawing/2014/main" id="{CCC4ECAF-FFB3-4373-AF3A-EA97C31B42F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="" xmlns:a16="http://schemas.microsoft.com/office/drawing/2014/main" id="{1F59399B-2ED3-4D2A-B205-6DC8A2B956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="" xmlns:a16="http://schemas.microsoft.com/office/drawing/2014/main" id="{0662CEDD-E2B0-412A-A3EE-277777C5E85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="" xmlns:a16="http://schemas.microsoft.com/office/drawing/2014/main" id="{C9B850FF-6776-410A-89D1-B4C813B31B2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="" xmlns:a16="http://schemas.microsoft.com/office/drawing/2014/main" id="{0339E4AA-EC72-4E0B-86A0-C34E2B95F34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="" xmlns:a16="http://schemas.microsoft.com/office/drawing/2014/main" id="{BEA467B7-032C-4CC4-A4B5-4817D34F863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="" xmlns:a16="http://schemas.microsoft.com/office/drawing/2014/main" id="{6E36CCFA-B9E3-41E9-B288-60FE58DB660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="" xmlns:a16="http://schemas.microsoft.com/office/drawing/2014/main" id="{50792FCD-41DA-47A5-97CE-DDB5DBCA2F2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="" xmlns:a16="http://schemas.microsoft.com/office/drawing/2014/main" id="{241F76EA-F021-4E77-AA47-1B6F55B7E49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="" xmlns:a16="http://schemas.microsoft.com/office/drawing/2014/main" id="{504C59D0-2A77-4E9E-A3E4-5456B126498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="" xmlns:a16="http://schemas.microsoft.com/office/drawing/2014/main" id="{E342D008-E7DB-4D28-858B-1099F43DB18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="" xmlns:a16="http://schemas.microsoft.com/office/drawing/2014/main" id="{C1E5182B-9BBE-4F37-BDE4-FBEC35239E1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="" xmlns:a16="http://schemas.microsoft.com/office/drawing/2014/main" id="{C53886D8-6B3B-4D1D-AE99-A5FE00165C9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="" xmlns:a16="http://schemas.microsoft.com/office/drawing/2014/main" id="{61C91113-CBA2-4455-A73F-478F167142F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="" xmlns:a16="http://schemas.microsoft.com/office/drawing/2014/main" id="{5A4F88EC-C67B-4C00-BDD3-68C88B85126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="" xmlns:a16="http://schemas.microsoft.com/office/drawing/2014/main" id="{B19C808A-813A-493A-9F76-C563C79A8B5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="" xmlns:a16="http://schemas.microsoft.com/office/drawing/2014/main" id="{9FB8325F-84AB-4C5A-B39F-2A9464A9086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="" xmlns:a16="http://schemas.microsoft.com/office/drawing/2014/main" id="{C28F295B-7462-43D1-8E3D-9F3F5E52A01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="" xmlns:a16="http://schemas.microsoft.com/office/drawing/2014/main" id="{FC3B4686-FFBD-42A4-B462-70213AC92AB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="" xmlns:a16="http://schemas.microsoft.com/office/drawing/2014/main" id="{87E2FBF1-1F31-4B18-BC1F-FECA892B840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="" xmlns:a16="http://schemas.microsoft.com/office/drawing/2014/main" id="{2A2F5DC6-3C72-4C37-9A95-6AE54BFA7B9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="" xmlns:a16="http://schemas.microsoft.com/office/drawing/2014/main" id="{F8C2780B-0CD7-48FF-9D92-4B43C16E02E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="" xmlns:a16="http://schemas.microsoft.com/office/drawing/2014/main" id="{79F9799A-AA7F-46E2-ACE7-696BB8A0F2E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="" xmlns:a16="http://schemas.microsoft.com/office/drawing/2014/main" id="{AA4E64DB-DECF-403D-BB66-002156D6D0C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="" xmlns:a16="http://schemas.microsoft.com/office/drawing/2014/main" id="{C868FD92-793F-438F-83F3-B65A848BF50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="" xmlns:a16="http://schemas.microsoft.com/office/drawing/2014/main" id="{646460FE-239D-4F3D-97C8-43761BDA190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="" xmlns:a16="http://schemas.microsoft.com/office/drawing/2014/main" id="{1F1FBEF0-28D8-470A-8013-287509298F0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="" xmlns:a16="http://schemas.microsoft.com/office/drawing/2014/main" id="{A34F3C6F-97EB-46A6-8EF0-F702A605B4B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="" xmlns:a16="http://schemas.microsoft.com/office/drawing/2014/main" id="{9EC8CD3B-8229-4012-9792-3384A6E7CB3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="" xmlns:a16="http://schemas.microsoft.com/office/drawing/2014/main" id="{4AD1A786-FA18-42E0-ACB2-91A91BF4DAB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="" xmlns:a16="http://schemas.microsoft.com/office/drawing/2014/main" id="{DA90937C-DD53-41AD-8F9E-A4D2D8436BF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="" xmlns:a16="http://schemas.microsoft.com/office/drawing/2014/main" id="{D78FBAE3-694D-4B72-B14F-3EEF33E7873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="" xmlns:a16="http://schemas.microsoft.com/office/drawing/2014/main" id="{FB386B56-5AC2-44B3-9E96-3ECA2848792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="" xmlns:a16="http://schemas.microsoft.com/office/drawing/2014/main" id="{8FED73C3-2EAD-4311-8291-CBD4A7411E4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="" xmlns:a16="http://schemas.microsoft.com/office/drawing/2014/main" id="{A9D80C61-C8BA-4F9D-9548-44C980807F8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="" xmlns:a16="http://schemas.microsoft.com/office/drawing/2014/main" id="{5826439E-4BD3-4636-B407-9F14F0D76DF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="" xmlns:a16="http://schemas.microsoft.com/office/drawing/2014/main" id="{2A58996C-E3C7-4C6B-B3B7-0DB4838DF4E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="" xmlns:a16="http://schemas.microsoft.com/office/drawing/2014/main" id="{93A197D9-3688-4DDC-B3B9-3F93CD9198E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="" xmlns:a16="http://schemas.microsoft.com/office/drawing/2014/main" id="{64005B0E-CD7E-435C-82C5-D837689736A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="" xmlns:a16="http://schemas.microsoft.com/office/drawing/2014/main" id="{FC835AD8-EFA8-46AD-AFCE-15CD0DAA47B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="" xmlns:a16="http://schemas.microsoft.com/office/drawing/2014/main" id="{BB0E92ED-FB73-44D5-84A0-97DE38E5F88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="" xmlns:a16="http://schemas.microsoft.com/office/drawing/2014/main" id="{A9034255-F70D-444E-819F-7B3F46054B0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="" xmlns:a16="http://schemas.microsoft.com/office/drawing/2014/main" id="{74BB8D30-C4B7-435D-858A-8436F03E3E0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="" xmlns:a16="http://schemas.microsoft.com/office/drawing/2014/main" id="{5FAAE81B-527F-4F54-9B0F-EE3B009329B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="" xmlns:a16="http://schemas.microsoft.com/office/drawing/2014/main" id="{83FCAC7C-46F3-4601-A5C7-CF5C4E616EF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="" xmlns:a16="http://schemas.microsoft.com/office/drawing/2014/main" id="{A0A0A4D7-4684-4777-9C91-0E404837322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="" xmlns:a16="http://schemas.microsoft.com/office/drawing/2014/main" id="{6DE86EE5-0D66-4A90-BF33-A2AA5791912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="" xmlns:a16="http://schemas.microsoft.com/office/drawing/2014/main" id="{BFF35F27-3EC7-4237-9CF4-72BA54DA7B0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="" xmlns:a16="http://schemas.microsoft.com/office/drawing/2014/main" id="{958A6808-C4EF-4E27-89AE-03208D5DF83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="" xmlns:a16="http://schemas.microsoft.com/office/drawing/2014/main" id="{9994D742-9DCD-4E11-AE94-1481C96C448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="" xmlns:a16="http://schemas.microsoft.com/office/drawing/2014/main" id="{14828BDB-03D4-4A42-824F-275B8A31D61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="" xmlns:a16="http://schemas.microsoft.com/office/drawing/2014/main" id="{E16D0FBC-3B62-4AB9-953F-41F888795AA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="" xmlns:a16="http://schemas.microsoft.com/office/drawing/2014/main" id="{48FE255F-55B4-4603-BB3F-4C8BD614A23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="" xmlns:a16="http://schemas.microsoft.com/office/drawing/2014/main" id="{C8BB1F45-2683-43E7-9914-23E78691462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="" xmlns:a16="http://schemas.microsoft.com/office/drawing/2014/main" id="{8051E1FB-D0F8-4840-B273-2D985C95F0F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="" xmlns:a16="http://schemas.microsoft.com/office/drawing/2014/main" id="{56C871A2-DBFD-4917-858A-0E66B6270EC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="" xmlns:a16="http://schemas.microsoft.com/office/drawing/2014/main" id="{A57FBDE5-5EAD-4475-85A0-19694DB3E57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="" xmlns:a16="http://schemas.microsoft.com/office/drawing/2014/main" id="{0662B88D-A8E6-4914-B4AD-51B4E65D30F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="" xmlns:a16="http://schemas.microsoft.com/office/drawing/2014/main" id="{2447C11A-7058-44EF-AAF4-88C7C74C006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="" xmlns:a16="http://schemas.microsoft.com/office/drawing/2014/main" id="{21399BF5-4C13-4CB0-B677-BD28AC13BDE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="" xmlns:a16="http://schemas.microsoft.com/office/drawing/2014/main" id="{925E4F08-85B9-488A-AC66-8F268D2F445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="" xmlns:a16="http://schemas.microsoft.com/office/drawing/2014/main" id="{A734FEDC-628B-4D53-8485-E73FC255F91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="" xmlns:a16="http://schemas.microsoft.com/office/drawing/2014/main" id="{934FBA79-3F9D-4F91-89D5-7FBEB836780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="" xmlns:a16="http://schemas.microsoft.com/office/drawing/2014/main" id="{AACE69EC-051A-43C2-9315-8A39FB86133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="" xmlns:a16="http://schemas.microsoft.com/office/drawing/2014/main" id="{CA229768-0205-443E-B092-784B140009E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="" xmlns:a16="http://schemas.microsoft.com/office/drawing/2014/main" id="{B81AE5A5-9771-4A8B-984B-2A6C625FD57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="" xmlns:a16="http://schemas.microsoft.com/office/drawing/2014/main" id="{B3A2183C-2561-458E-9650-EF83032C098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38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="" xmlns:a16="http://schemas.microsoft.com/office/drawing/2014/main" id="{B037855B-CB06-47F3-B1B2-2C0475F84836}"/>
            </a:ext>
          </a:extLst>
        </xdr:cNvPr>
        <xdr:cNvSpPr txBox="1">
          <a:spLocks noChangeArrowheads="1"/>
        </xdr:cNvSpPr>
      </xdr:nvSpPr>
      <xdr:spPr bwMode="auto">
        <a:xfrm>
          <a:off x="4635500" y="846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="" xmlns:a16="http://schemas.microsoft.com/office/drawing/2014/main" id="{1E7618F0-6188-4999-B891-1B755DD36DA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="" xmlns:a16="http://schemas.microsoft.com/office/drawing/2014/main" id="{835A0EEA-D610-4A2F-B467-9202E998651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="" xmlns:a16="http://schemas.microsoft.com/office/drawing/2014/main" id="{E520757D-4772-486F-91F9-EA12F8CEFD4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="" xmlns:a16="http://schemas.microsoft.com/office/drawing/2014/main" id="{F9B35AD3-605B-4B86-B16E-7E9AA7A1BC5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="" xmlns:a16="http://schemas.microsoft.com/office/drawing/2014/main" id="{B0B6FEB8-71D3-4906-8FF9-D335684729B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="" xmlns:a16="http://schemas.microsoft.com/office/drawing/2014/main" id="{B8124072-C2E9-4671-9FAB-411ECFB0D3C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="" xmlns:a16="http://schemas.microsoft.com/office/drawing/2014/main" id="{E519D2DF-9551-4209-AA1D-DBEE5D707E7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="" xmlns:a16="http://schemas.microsoft.com/office/drawing/2014/main" id="{C568613E-C05E-4EA6-A61A-1F74C26244B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="" xmlns:a16="http://schemas.microsoft.com/office/drawing/2014/main" id="{FEBC8DFB-4456-4911-8C37-2054F9B4C3B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="" xmlns:a16="http://schemas.microsoft.com/office/drawing/2014/main" id="{0F0F6FD0-7042-4D7B-A6FC-911784DF2A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="" xmlns:a16="http://schemas.microsoft.com/office/drawing/2014/main" id="{6D4F5F46-ADB4-408C-BEC5-17896511091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="" xmlns:a16="http://schemas.microsoft.com/office/drawing/2014/main" id="{4A44EDF9-1328-406B-87C8-D478F4CF843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="" xmlns:a16="http://schemas.microsoft.com/office/drawing/2014/main" id="{36D40735-A07B-4313-9EBE-4BCE94D43F0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="" xmlns:a16="http://schemas.microsoft.com/office/drawing/2014/main" id="{8333971D-1AE2-4797-9B81-D95C0F7DD5A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="" xmlns:a16="http://schemas.microsoft.com/office/drawing/2014/main" id="{92145DB8-ED41-41B5-8B7A-8A6D44837B9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="" xmlns:a16="http://schemas.microsoft.com/office/drawing/2014/main" id="{8DC9F14C-9B3B-4FC6-81BB-6B3D1B60C7B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="" xmlns:a16="http://schemas.microsoft.com/office/drawing/2014/main" id="{625031F9-6AC2-4255-9521-7453BC6EB62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="" xmlns:a16="http://schemas.microsoft.com/office/drawing/2014/main" id="{82FD0194-1503-471B-8EF6-C4953DFD9A5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="" xmlns:a16="http://schemas.microsoft.com/office/drawing/2014/main" id="{6304029D-727D-44F5-9FB5-12B6006AD90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="" xmlns:a16="http://schemas.microsoft.com/office/drawing/2014/main" id="{99BB77DE-2C53-452B-854B-1B7C24940D7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="" xmlns:a16="http://schemas.microsoft.com/office/drawing/2014/main" id="{3E204482-6ADB-496D-959D-FAF0AE61809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="" xmlns:a16="http://schemas.microsoft.com/office/drawing/2014/main" id="{7754829C-44A6-49F5-9483-01B9B95D13E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="" xmlns:a16="http://schemas.microsoft.com/office/drawing/2014/main" id="{F77F95B9-A14D-4B91-8672-CCBA63D8C00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="" xmlns:a16="http://schemas.microsoft.com/office/drawing/2014/main" id="{C6EBE4C8-9895-47D9-B759-BB52207E49B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="" xmlns:a16="http://schemas.microsoft.com/office/drawing/2014/main" id="{32844656-E482-4555-AB7D-5D4B53FA271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="" xmlns:a16="http://schemas.microsoft.com/office/drawing/2014/main" id="{60DC7022-4D8D-4BD6-8B4F-0BD1DEE5BD7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="" xmlns:a16="http://schemas.microsoft.com/office/drawing/2014/main" id="{C6CE287D-BE6E-4E5A-BDF2-7313FE1BE9E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="" xmlns:a16="http://schemas.microsoft.com/office/drawing/2014/main" id="{7C42203F-9439-4D66-A802-2A0E9C5FCEB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="" xmlns:a16="http://schemas.microsoft.com/office/drawing/2014/main" id="{424A7232-AA06-401E-A287-1CACFAD0B55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="" xmlns:a16="http://schemas.microsoft.com/office/drawing/2014/main" id="{88105325-3AAD-4E95-A639-9370DFA4446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="" xmlns:a16="http://schemas.microsoft.com/office/drawing/2014/main" id="{0005A0D1-3F6D-4130-8585-0D6E66D3DEF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="" xmlns:a16="http://schemas.microsoft.com/office/drawing/2014/main" id="{FA2CBB27-5B24-4EED-9DF1-912859522ED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="" xmlns:a16="http://schemas.microsoft.com/office/drawing/2014/main" id="{ABFCFEEB-444F-439D-A324-027846D2A35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="" xmlns:a16="http://schemas.microsoft.com/office/drawing/2014/main" id="{97A137AB-89A6-485A-8B83-CA02A9A6D27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="" xmlns:a16="http://schemas.microsoft.com/office/drawing/2014/main" id="{AF001547-2C2E-4C22-91C3-4C2363A834E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="" xmlns:a16="http://schemas.microsoft.com/office/drawing/2014/main" id="{3A3ABE9A-DC41-4818-8B13-87B1C5D2102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="" xmlns:a16="http://schemas.microsoft.com/office/drawing/2014/main" id="{62F21031-6070-4DAE-953A-62B825F7B6E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="" xmlns:a16="http://schemas.microsoft.com/office/drawing/2014/main" id="{75E14BE7-7E57-4B37-B69E-5702A660954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="" xmlns:a16="http://schemas.microsoft.com/office/drawing/2014/main" id="{456B959D-4C1C-432C-94EA-85A7DA58680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="" xmlns:a16="http://schemas.microsoft.com/office/drawing/2014/main" id="{D1E66CFC-17C5-4FB8-94D6-336F79957EF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="" xmlns:a16="http://schemas.microsoft.com/office/drawing/2014/main" id="{C42BE4C3-145D-4C4D-89DD-B4DCE20DB07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="" xmlns:a16="http://schemas.microsoft.com/office/drawing/2014/main" id="{219B914B-59FA-4472-8BAC-FDD5F3F254A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="" xmlns:a16="http://schemas.microsoft.com/office/drawing/2014/main" id="{E563596B-1EDA-4A84-91A5-C120B9C4A3A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="" xmlns:a16="http://schemas.microsoft.com/office/drawing/2014/main" id="{924FFE8D-777E-4AF0-B78D-FCD2BFA1377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="" xmlns:a16="http://schemas.microsoft.com/office/drawing/2014/main" id="{AF9BEBEB-E193-49AC-8D35-247B6B67615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="" xmlns:a16="http://schemas.microsoft.com/office/drawing/2014/main" id="{CAF2F26E-65E3-404B-A134-B25EF26A0EB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="" xmlns:a16="http://schemas.microsoft.com/office/drawing/2014/main" id="{65DD231E-5427-4037-B8E7-F24DED0561F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="" xmlns:a16="http://schemas.microsoft.com/office/drawing/2014/main" id="{559ABE77-3631-40B0-B8EE-8CDBF17A2ED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="" xmlns:a16="http://schemas.microsoft.com/office/drawing/2014/main" id="{E1081D72-F779-49D4-A9F1-115AF4B9F6F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="" xmlns:a16="http://schemas.microsoft.com/office/drawing/2014/main" id="{A9784CAD-72ED-4CFC-B4D0-8BFD5A685E5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="" xmlns:a16="http://schemas.microsoft.com/office/drawing/2014/main" id="{DDC669D5-29D6-49BA-BA1E-6662B71E1DB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="" xmlns:a16="http://schemas.microsoft.com/office/drawing/2014/main" id="{443AFAF2-518B-481E-9AB2-8ABBF29B1F7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="" xmlns:a16="http://schemas.microsoft.com/office/drawing/2014/main" id="{9D23889B-AD05-4A27-B6C4-062CB64A80D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="" xmlns:a16="http://schemas.microsoft.com/office/drawing/2014/main" id="{1E06A40A-A7AF-40F5-9B29-F4D6DE77327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="" xmlns:a16="http://schemas.microsoft.com/office/drawing/2014/main" id="{5F8330F5-9E57-4531-B8A5-F609E44D642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="" xmlns:a16="http://schemas.microsoft.com/office/drawing/2014/main" id="{3B5E69EA-0D91-40A5-98BA-A7742A12B37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="" xmlns:a16="http://schemas.microsoft.com/office/drawing/2014/main" id="{4E2257B0-324E-438A-B900-3DE03A0D259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="" xmlns:a16="http://schemas.microsoft.com/office/drawing/2014/main" id="{7D67D935-8A57-46B8-AACE-BACEB47457C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="" xmlns:a16="http://schemas.microsoft.com/office/drawing/2014/main" id="{FA02F197-E337-42D8-A2DE-613FB188723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="" xmlns:a16="http://schemas.microsoft.com/office/drawing/2014/main" id="{223A1F91-CB61-42F3-8FAC-7D05F129614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="" xmlns:a16="http://schemas.microsoft.com/office/drawing/2014/main" id="{E6006540-C088-4705-AE02-95A37CE6C7D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="" xmlns:a16="http://schemas.microsoft.com/office/drawing/2014/main" id="{E678EEC4-E19C-4620-8EE8-73DD77B48CF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="" xmlns:a16="http://schemas.microsoft.com/office/drawing/2014/main" id="{817EBA07-0C89-4AF1-BBC9-E18647FA7AC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="" xmlns:a16="http://schemas.microsoft.com/office/drawing/2014/main" id="{C4E0CE99-5B2B-43FF-B372-CAB2C76B640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="" xmlns:a16="http://schemas.microsoft.com/office/drawing/2014/main" id="{0DBC1F39-3337-4B5C-9897-7355F849445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="" xmlns:a16="http://schemas.microsoft.com/office/drawing/2014/main" id="{51374C5E-DFBE-49B5-8A79-7470455015B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="" xmlns:a16="http://schemas.microsoft.com/office/drawing/2014/main" id="{74F3782B-BC4F-4B25-8E54-5E029164957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="" xmlns:a16="http://schemas.microsoft.com/office/drawing/2014/main" id="{2AA8BDD4-6035-4AF1-926D-18731D75E31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="" xmlns:a16="http://schemas.microsoft.com/office/drawing/2014/main" id="{8A57EC16-1C9E-4056-B59B-EA9FF180BE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="" xmlns:a16="http://schemas.microsoft.com/office/drawing/2014/main" id="{A89B9922-A343-4D95-BF99-17691060E56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="" xmlns:a16="http://schemas.microsoft.com/office/drawing/2014/main" id="{E5884CD1-B5DD-44B0-922D-5E850B7F37B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="" xmlns:a16="http://schemas.microsoft.com/office/drawing/2014/main" id="{E7C2D0FA-6D9F-454E-AA7A-C64F1C71767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="" xmlns:a16="http://schemas.microsoft.com/office/drawing/2014/main" id="{B92BF365-CFD6-4B47-B421-AB0BB631644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="" xmlns:a16="http://schemas.microsoft.com/office/drawing/2014/main" id="{FEB94A5F-4E7D-4C41-974D-8AC844F327D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="" xmlns:a16="http://schemas.microsoft.com/office/drawing/2014/main" id="{0DA9A22F-BDBA-4103-81EA-28EA272255D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="" xmlns:a16="http://schemas.microsoft.com/office/drawing/2014/main" id="{BECBCB8C-E502-43AC-B1B1-52A39C03631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="" xmlns:a16="http://schemas.microsoft.com/office/drawing/2014/main" id="{453F0761-CEC4-4712-8B81-7E2A3AD73C9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="" xmlns:a16="http://schemas.microsoft.com/office/drawing/2014/main" id="{7B8C73E3-D928-439B-ABC2-FC1BE0F9252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="" xmlns:a16="http://schemas.microsoft.com/office/drawing/2014/main" id="{2CBB4183-EFF0-46EF-A34A-2D45D381189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="" xmlns:a16="http://schemas.microsoft.com/office/drawing/2014/main" id="{03CDDE7A-73B8-484C-BCF9-AEACB56C94C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="" xmlns:a16="http://schemas.microsoft.com/office/drawing/2014/main" id="{B0375165-62B8-4DEB-9C05-C8E5C32D86D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="" xmlns:a16="http://schemas.microsoft.com/office/drawing/2014/main" id="{50F1E9E0-88A6-44E0-A0FF-1D0158BEAF5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="" xmlns:a16="http://schemas.microsoft.com/office/drawing/2014/main" id="{1D2B17DC-201C-4A8A-837F-152DC9C66B8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="" xmlns:a16="http://schemas.microsoft.com/office/drawing/2014/main" id="{3216EB73-F4F1-4899-864D-08F5302F0C3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="" xmlns:a16="http://schemas.microsoft.com/office/drawing/2014/main" id="{79951C35-7D2C-4C65-B82B-B6DFBB42641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="" xmlns:a16="http://schemas.microsoft.com/office/drawing/2014/main" id="{2408EFDE-4613-40BA-B29C-B26F9893FA5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="" xmlns:a16="http://schemas.microsoft.com/office/drawing/2014/main" id="{0D769AFD-C16B-40E8-B9B4-850825F15AB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="" xmlns:a16="http://schemas.microsoft.com/office/drawing/2014/main" id="{834C5341-6D7C-4C76-872F-5B363B9A666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="" xmlns:a16="http://schemas.microsoft.com/office/drawing/2014/main" id="{E0D7E501-906B-476A-B60B-C246A3462E6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="" xmlns:a16="http://schemas.microsoft.com/office/drawing/2014/main" id="{3506BC22-E3DB-4028-B0C9-C3A4E7AF119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="" xmlns:a16="http://schemas.microsoft.com/office/drawing/2014/main" id="{D7103B03-9D31-4071-BF7B-D0AECDDD7F8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="" xmlns:a16="http://schemas.microsoft.com/office/drawing/2014/main" id="{2EFE90B6-717B-4587-A8AC-EAA543A1873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="" xmlns:a16="http://schemas.microsoft.com/office/drawing/2014/main" id="{F2E028D9-C128-42AC-9B9B-E6A43307836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="" xmlns:a16="http://schemas.microsoft.com/office/drawing/2014/main" id="{E3FEA4AE-DDC8-4FA0-AED9-4F6A1CDC0E2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="" xmlns:a16="http://schemas.microsoft.com/office/drawing/2014/main" id="{8D2B32E7-F2FC-410F-AC81-D0FB61FC608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="" xmlns:a16="http://schemas.microsoft.com/office/drawing/2014/main" id="{DB6A1DE9-8586-4041-BC83-DEDE92FEC5C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="" xmlns:a16="http://schemas.microsoft.com/office/drawing/2014/main" id="{E2FFD3B2-8D79-43AB-8381-79FB2667A31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="" xmlns:a16="http://schemas.microsoft.com/office/drawing/2014/main" id="{1B7EB6F4-604A-4E69-BB5A-661ED7AA9CD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="" xmlns:a16="http://schemas.microsoft.com/office/drawing/2014/main" id="{4BA01EF5-F73C-4896-940E-A9577EFC6C6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="" xmlns:a16="http://schemas.microsoft.com/office/drawing/2014/main" id="{A4864E5A-D2E5-4629-A09D-843EB67A90F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="" xmlns:a16="http://schemas.microsoft.com/office/drawing/2014/main" id="{D8920660-8FFD-4781-B0BF-B4DA9192074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="" xmlns:a16="http://schemas.microsoft.com/office/drawing/2014/main" id="{1F2C331F-5314-42C6-8407-705EC9ED08A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="" xmlns:a16="http://schemas.microsoft.com/office/drawing/2014/main" id="{77971B63-0EE2-46AA-959B-8588F582D07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="" xmlns:a16="http://schemas.microsoft.com/office/drawing/2014/main" id="{36A55139-70F2-470F-88C8-006597D3557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="" xmlns:a16="http://schemas.microsoft.com/office/drawing/2014/main" id="{CB6BF681-261C-4C64-BE97-F3916770F72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="" xmlns:a16="http://schemas.microsoft.com/office/drawing/2014/main" id="{C0612B15-AB89-4FC9-823D-1B5BE5887D8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="" xmlns:a16="http://schemas.microsoft.com/office/drawing/2014/main" id="{DD709D7F-8982-43B0-B1D6-147FE094590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="" xmlns:a16="http://schemas.microsoft.com/office/drawing/2014/main" id="{EEA92422-669D-4A89-8E2B-87F3AF41F2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="" xmlns:a16="http://schemas.microsoft.com/office/drawing/2014/main" id="{E2AE2C2C-78E9-446B-809B-AF2991F2AE8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="" xmlns:a16="http://schemas.microsoft.com/office/drawing/2014/main" id="{015C85D8-E240-4891-BF2E-5CC92DA1CA7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="" xmlns:a16="http://schemas.microsoft.com/office/drawing/2014/main" id="{1612B19E-BB5B-4A49-8D6F-7A7765C21F2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="" xmlns:a16="http://schemas.microsoft.com/office/drawing/2014/main" id="{254031A0-72C4-4B0F-AFFE-F3A4BCE47E8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="" xmlns:a16="http://schemas.microsoft.com/office/drawing/2014/main" id="{EF627092-D3AD-4CAD-97B0-D763E737426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="" xmlns:a16="http://schemas.microsoft.com/office/drawing/2014/main" id="{4711E63D-DB89-4D39-9D0F-FC887C51211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="" xmlns:a16="http://schemas.microsoft.com/office/drawing/2014/main" id="{F2FACF47-D064-4780-B20A-62435E37827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="" xmlns:a16="http://schemas.microsoft.com/office/drawing/2014/main" id="{05003094-3101-44DA-A7A3-C2B84CDDEB1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="" xmlns:a16="http://schemas.microsoft.com/office/drawing/2014/main" id="{30611ED0-256C-4A1E-B3CB-8E5EA01A22B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="" xmlns:a16="http://schemas.microsoft.com/office/drawing/2014/main" id="{8CEE4401-4AD3-47AE-9CC6-2FFE56CF2EB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="" xmlns:a16="http://schemas.microsoft.com/office/drawing/2014/main" id="{6F9D5F26-2675-4060-8CA4-755B05A8F83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="" xmlns:a16="http://schemas.microsoft.com/office/drawing/2014/main" id="{10A093F0-DF12-47E8-B1E9-1E7D6037A75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="" xmlns:a16="http://schemas.microsoft.com/office/drawing/2014/main" id="{16C0BB5C-8C73-4A42-BD7B-05CDAC7FD15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="" xmlns:a16="http://schemas.microsoft.com/office/drawing/2014/main" id="{4182D250-76D9-42BD-BE35-DF8AF1029CB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="" xmlns:a16="http://schemas.microsoft.com/office/drawing/2014/main" id="{947BDA63-016C-4CBF-840A-A8A6453979A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="" xmlns:a16="http://schemas.microsoft.com/office/drawing/2014/main" id="{2C11B81F-EC13-4D40-BD49-FD82A5E8ED3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="" xmlns:a16="http://schemas.microsoft.com/office/drawing/2014/main" id="{8BEEF670-B573-4BB2-8884-3B798FABD7E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="" xmlns:a16="http://schemas.microsoft.com/office/drawing/2014/main" id="{BAB1DC26-16B6-41DD-9C69-BDE79D3F4D7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="" xmlns:a16="http://schemas.microsoft.com/office/drawing/2014/main" id="{0F41795A-F590-4B2B-81E8-873D6B602A2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="" xmlns:a16="http://schemas.microsoft.com/office/drawing/2014/main" id="{A12F194F-E1D3-44D8-84A3-EB46DBFACDD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="" xmlns:a16="http://schemas.microsoft.com/office/drawing/2014/main" id="{8B2E8A0B-CED8-4A08-A43E-299E9312F18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="" xmlns:a16="http://schemas.microsoft.com/office/drawing/2014/main" id="{6CF8852C-DA23-4F95-AEF0-02980D79C13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="" xmlns:a16="http://schemas.microsoft.com/office/drawing/2014/main" id="{DBEFF85B-D0AB-4AD0-BAED-C8910DA19BD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="" xmlns:a16="http://schemas.microsoft.com/office/drawing/2014/main" id="{801AA17B-EACB-4A6B-908A-7585559CCAD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="" xmlns:a16="http://schemas.microsoft.com/office/drawing/2014/main" id="{2843FD34-FF1C-462B-BE46-EC692CE25E2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="" xmlns:a16="http://schemas.microsoft.com/office/drawing/2014/main" id="{76CD8225-51CD-4742-BCD5-CE4F9A3DF95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="" xmlns:a16="http://schemas.microsoft.com/office/drawing/2014/main" id="{08DC26F0-F39B-455F-ABB1-20EBD6B6C0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="" xmlns:a16="http://schemas.microsoft.com/office/drawing/2014/main" id="{ACC35CCC-FB3E-4BCC-8E15-B69033D6E84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="" xmlns:a16="http://schemas.microsoft.com/office/drawing/2014/main" id="{7C919530-D9BF-4C34-93EE-088CEACF93C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="" xmlns:a16="http://schemas.microsoft.com/office/drawing/2014/main" id="{44BC015B-D7C9-4F4A-925E-204839AEC9B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="" xmlns:a16="http://schemas.microsoft.com/office/drawing/2014/main" id="{13E2435F-FC98-43A7-9FD4-395941D0072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="" xmlns:a16="http://schemas.microsoft.com/office/drawing/2014/main" id="{28D4D150-5A1B-4861-820D-D456669A409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="" xmlns:a16="http://schemas.microsoft.com/office/drawing/2014/main" id="{60784226-EBC6-4D37-AAC2-C19950C39E0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="" xmlns:a16="http://schemas.microsoft.com/office/drawing/2014/main" id="{D53BEB72-6467-43C3-AE00-A41379BFF24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="" xmlns:a16="http://schemas.microsoft.com/office/drawing/2014/main" id="{13575B62-BE08-462F-A286-13AAA5716E2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="" xmlns:a16="http://schemas.microsoft.com/office/drawing/2014/main" id="{B8C795B8-600E-4D6B-AD85-9F400C5F0CB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="" xmlns:a16="http://schemas.microsoft.com/office/drawing/2014/main" id="{EF360C2C-E1F2-4A82-8A2A-BBC6B5A3F5F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="" xmlns:a16="http://schemas.microsoft.com/office/drawing/2014/main" id="{85CFA8BD-6C79-4286-BBBF-BA9B5112BE9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="" xmlns:a16="http://schemas.microsoft.com/office/drawing/2014/main" id="{10752E23-6F76-484D-BD79-ADEBB4C63BB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="" xmlns:a16="http://schemas.microsoft.com/office/drawing/2014/main" id="{1BDB2938-E756-4AB6-8894-BAE46C434E2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31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="" xmlns:a16="http://schemas.microsoft.com/office/drawing/2014/main" id="{9A794540-30DB-4C46-B033-3A2C32A6A806}"/>
            </a:ext>
          </a:extLst>
        </xdr:cNvPr>
        <xdr:cNvSpPr txBox="1">
          <a:spLocks noChangeArrowheads="1"/>
        </xdr:cNvSpPr>
      </xdr:nvSpPr>
      <xdr:spPr bwMode="auto">
        <a:xfrm>
          <a:off x="4702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="" xmlns:a16="http://schemas.microsoft.com/office/drawing/2014/main" id="{50F9C6BB-F976-4B15-842C-B5A12200720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="" xmlns:a16="http://schemas.microsoft.com/office/drawing/2014/main" id="{66084339-45ED-416F-867A-43AB41EF3E9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="" xmlns:a16="http://schemas.microsoft.com/office/drawing/2014/main" id="{9E9E1F31-1AA6-4CEA-A412-16B71A0F835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="" xmlns:a16="http://schemas.microsoft.com/office/drawing/2014/main" id="{E8013FB9-333A-4386-B99D-6F3929C19BB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="" xmlns:a16="http://schemas.microsoft.com/office/drawing/2014/main" id="{81A498B4-06BD-42DB-AD9F-516357270F3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="" xmlns:a16="http://schemas.microsoft.com/office/drawing/2014/main" id="{95849051-6EA1-4801-B2A1-65B282C22B2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="" xmlns:a16="http://schemas.microsoft.com/office/drawing/2014/main" id="{B1C6E7F4-865B-4160-916A-A8B489DB633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="" xmlns:a16="http://schemas.microsoft.com/office/drawing/2014/main" id="{863BE50C-44F6-4245-9042-52795D3C9E7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="" xmlns:a16="http://schemas.microsoft.com/office/drawing/2014/main" id="{459369E9-C333-426C-91CE-45D8246E609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="" xmlns:a16="http://schemas.microsoft.com/office/drawing/2014/main" id="{757B867F-BCD0-467F-B293-CAFA3F4A0AF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="" xmlns:a16="http://schemas.microsoft.com/office/drawing/2014/main" id="{F40EFA43-00E8-471A-B1BC-570FC2F28C8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="" xmlns:a16="http://schemas.microsoft.com/office/drawing/2014/main" id="{281866E0-C556-4BBC-B536-BED0BF04880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="" xmlns:a16="http://schemas.microsoft.com/office/drawing/2014/main" id="{408CB7DA-1B86-41BA-BAE0-357478DD53F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="" xmlns:a16="http://schemas.microsoft.com/office/drawing/2014/main" id="{E5E74F66-7726-466C-A627-476FDA03AA1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="" xmlns:a16="http://schemas.microsoft.com/office/drawing/2014/main" id="{49B216DB-B5C8-4E61-B272-816D3E101EA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="" xmlns:a16="http://schemas.microsoft.com/office/drawing/2014/main" id="{02C277F3-15D8-4B5A-8B9F-845C27DABF7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="" xmlns:a16="http://schemas.microsoft.com/office/drawing/2014/main" id="{687591C6-5622-4F31-A847-ECFC0DA7871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="" xmlns:a16="http://schemas.microsoft.com/office/drawing/2014/main" id="{D77F8E33-8E13-48EF-9CC3-11B76CDBCA7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="" xmlns:a16="http://schemas.microsoft.com/office/drawing/2014/main" id="{5E72266E-B570-45B9-9D7C-55437579AA6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="" xmlns:a16="http://schemas.microsoft.com/office/drawing/2014/main" id="{16C768DF-D911-41EF-8C52-CAD02AAA489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="" xmlns:a16="http://schemas.microsoft.com/office/drawing/2014/main" id="{817B661D-2952-4BE2-BB97-8335413045E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="" xmlns:a16="http://schemas.microsoft.com/office/drawing/2014/main" id="{7018E5B2-1A42-45FC-A913-D854904FAFC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="" xmlns:a16="http://schemas.microsoft.com/office/drawing/2014/main" id="{A21DAC8E-ACE9-40F8-A58F-7D84C6520C1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="" xmlns:a16="http://schemas.microsoft.com/office/drawing/2014/main" id="{A043BEA2-04F7-4956-A145-2F42D4B2CC5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="" xmlns:a16="http://schemas.microsoft.com/office/drawing/2014/main" id="{A5724103-19B2-40AD-93DF-2891119B741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="" xmlns:a16="http://schemas.microsoft.com/office/drawing/2014/main" id="{3C5ACA56-2A11-4C29-90F4-48C81754205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="" xmlns:a16="http://schemas.microsoft.com/office/drawing/2014/main" id="{57F85AB8-29FA-4BF9-BAF4-F70852E8136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="" xmlns:a16="http://schemas.microsoft.com/office/drawing/2014/main" id="{7923693E-AB45-4878-9F94-8F9EDF7AAED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="" xmlns:a16="http://schemas.microsoft.com/office/drawing/2014/main" id="{D5B79144-9A65-4A15-9978-C3FF5C7F229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="" xmlns:a16="http://schemas.microsoft.com/office/drawing/2014/main" id="{67D45D43-CCFD-4C05-9CBC-31F4C5DAA50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="" xmlns:a16="http://schemas.microsoft.com/office/drawing/2014/main" id="{E030FD88-5910-45AF-BB62-FD007ABE0ED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="" xmlns:a16="http://schemas.microsoft.com/office/drawing/2014/main" id="{F4A62204-D6B1-4D48-A244-B273241CE86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="" xmlns:a16="http://schemas.microsoft.com/office/drawing/2014/main" id="{A43FCF6D-2B9B-458E-A15D-B81A40B5CE1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="" xmlns:a16="http://schemas.microsoft.com/office/drawing/2014/main" id="{0E04BE87-2EB3-4E56-9140-42C9B43079D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="" xmlns:a16="http://schemas.microsoft.com/office/drawing/2014/main" id="{A2DE746E-97C7-44F4-8B56-30F07F2ADA2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="" xmlns:a16="http://schemas.microsoft.com/office/drawing/2014/main" id="{60C5D130-B717-41BF-B4AD-C6591958792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="" xmlns:a16="http://schemas.microsoft.com/office/drawing/2014/main" id="{E0006F10-19BD-4F0D-8B5A-B25D9EE3864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="" xmlns:a16="http://schemas.microsoft.com/office/drawing/2014/main" id="{3AEB4334-3CB8-4238-BC8A-B0A1576AD10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="" xmlns:a16="http://schemas.microsoft.com/office/drawing/2014/main" id="{8B1C0B01-669C-43C4-AE96-14CE3A9EDF9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="" xmlns:a16="http://schemas.microsoft.com/office/drawing/2014/main" id="{7EE716D0-2616-4402-B478-75B01A706F4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="" xmlns:a16="http://schemas.microsoft.com/office/drawing/2014/main" id="{84CFC996-42A9-4808-97BE-FBAF0C6EFCF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="" xmlns:a16="http://schemas.microsoft.com/office/drawing/2014/main" id="{483F0128-0109-4173-A023-8BFD574417C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="" xmlns:a16="http://schemas.microsoft.com/office/drawing/2014/main" id="{47C91FA6-69E9-4BCF-A82C-4DA7F453495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="" xmlns:a16="http://schemas.microsoft.com/office/drawing/2014/main" id="{2C5534DE-CF25-4676-AEA5-384349A09A5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="" xmlns:a16="http://schemas.microsoft.com/office/drawing/2014/main" id="{6B3718AF-4FCE-477B-8DAB-BE5EC34C626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="" xmlns:a16="http://schemas.microsoft.com/office/drawing/2014/main" id="{8D69ABE5-0D38-4E25-8224-7DE54BC1385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="" xmlns:a16="http://schemas.microsoft.com/office/drawing/2014/main" id="{052AB6C5-B158-42D9-83BE-BBFC6A36BE3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="" xmlns:a16="http://schemas.microsoft.com/office/drawing/2014/main" id="{75001DBF-EFF4-4EAF-8533-C22A344D055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="" xmlns:a16="http://schemas.microsoft.com/office/drawing/2014/main" id="{57FA4C08-27EE-4870-841C-8B2D765438B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="" xmlns:a16="http://schemas.microsoft.com/office/drawing/2014/main" id="{52D760B8-8298-4E5B-BD55-32748156354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="" xmlns:a16="http://schemas.microsoft.com/office/drawing/2014/main" id="{38CE5FB6-266C-4AAA-92B6-5A759247C0C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="" xmlns:a16="http://schemas.microsoft.com/office/drawing/2014/main" id="{7FEA3A2A-37DE-48D9-A142-3FA61DA4ADD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="" xmlns:a16="http://schemas.microsoft.com/office/drawing/2014/main" id="{AD4D1F41-777A-421C-AD98-58517D85BFB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="" xmlns:a16="http://schemas.microsoft.com/office/drawing/2014/main" id="{32119EE5-C5D5-4C25-8733-868CC247607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="" xmlns:a16="http://schemas.microsoft.com/office/drawing/2014/main" id="{0FD24DBC-5408-46B3-8969-E7C9FA9EAEB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="" xmlns:a16="http://schemas.microsoft.com/office/drawing/2014/main" id="{9B08002A-CB66-4B3D-9B20-9B37EF50F76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="" xmlns:a16="http://schemas.microsoft.com/office/drawing/2014/main" id="{0E5D8C6B-35D4-482D-B1FE-40EC416BF1D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="" xmlns:a16="http://schemas.microsoft.com/office/drawing/2014/main" id="{B6E75571-C9A1-4E7D-B88D-6144D649A92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="" xmlns:a16="http://schemas.microsoft.com/office/drawing/2014/main" id="{0DDF7601-1B19-4B6E-AE7C-4B2EC5E918A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="" xmlns:a16="http://schemas.microsoft.com/office/drawing/2014/main" id="{56D80994-F17B-4658-A547-76847ED22D8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="" xmlns:a16="http://schemas.microsoft.com/office/drawing/2014/main" id="{3FC0A197-AEF8-4153-B38D-D58F2F750D1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="" xmlns:a16="http://schemas.microsoft.com/office/drawing/2014/main" id="{848D3FE0-A194-4704-8A1F-B52CDBE424D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="" xmlns:a16="http://schemas.microsoft.com/office/drawing/2014/main" id="{68773DF1-4CE4-4710-8BCF-897DCA4D487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="" xmlns:a16="http://schemas.microsoft.com/office/drawing/2014/main" id="{E3860CE3-B8F7-42CF-9A82-62F6221977E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="" xmlns:a16="http://schemas.microsoft.com/office/drawing/2014/main" id="{EFD7D09F-68E7-466B-89F0-3C8B4D9598E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="" xmlns:a16="http://schemas.microsoft.com/office/drawing/2014/main" id="{330093FC-D814-4E57-B2E6-87696E0B1BE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="" xmlns:a16="http://schemas.microsoft.com/office/drawing/2014/main" id="{7CFBBF15-5DA1-49BB-BAE1-B4F5C4C1E18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="" xmlns:a16="http://schemas.microsoft.com/office/drawing/2014/main" id="{90BE2C91-4EA4-4282-BAD4-429FD67180C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="" xmlns:a16="http://schemas.microsoft.com/office/drawing/2014/main" id="{AFC65A9E-40D4-4431-BC9C-7F2A328AFB0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="" xmlns:a16="http://schemas.microsoft.com/office/drawing/2014/main" id="{FC8AE4B6-1808-4559-8386-CC0811B5B77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="" xmlns:a16="http://schemas.microsoft.com/office/drawing/2014/main" id="{B6931EF5-8488-4AC9-8011-73B2FDCCCD7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="" xmlns:a16="http://schemas.microsoft.com/office/drawing/2014/main" id="{127A342D-34CE-48D2-9F4C-22D972E9C26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="" xmlns:a16="http://schemas.microsoft.com/office/drawing/2014/main" id="{5563EB35-AFA6-4C30-A42C-8038F1ADAA3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="" xmlns:a16="http://schemas.microsoft.com/office/drawing/2014/main" id="{A2D2661E-1C62-43AF-A4E2-A51C41091BC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="" xmlns:a16="http://schemas.microsoft.com/office/drawing/2014/main" id="{F7BADCEB-3E5E-4B60-B56F-0526E85896F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="" xmlns:a16="http://schemas.microsoft.com/office/drawing/2014/main" id="{8845A83F-9186-42F4-B9CB-2742C52093B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41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="" xmlns:a16="http://schemas.microsoft.com/office/drawing/2014/main" id="{A7C02549-181E-486B-A6A7-6782DDC60A4B}"/>
            </a:ext>
          </a:extLst>
        </xdr:cNvPr>
        <xdr:cNvSpPr txBox="1">
          <a:spLocks noChangeArrowheads="1"/>
        </xdr:cNvSpPr>
      </xdr:nvSpPr>
      <xdr:spPr bwMode="auto">
        <a:xfrm>
          <a:off x="4702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="" xmlns:a16="http://schemas.microsoft.com/office/drawing/2014/main" id="{FB19546C-D582-4243-A8AA-72F1DC731F7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="" xmlns:a16="http://schemas.microsoft.com/office/drawing/2014/main" id="{B755AD11-899A-4533-87CF-95E38DD58F2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="" xmlns:a16="http://schemas.microsoft.com/office/drawing/2014/main" id="{56C04868-9172-41DB-B685-CC04890C143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="" xmlns:a16="http://schemas.microsoft.com/office/drawing/2014/main" id="{C81156F9-8FEC-4A66-B365-341C9D041C3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="" xmlns:a16="http://schemas.microsoft.com/office/drawing/2014/main" id="{DCEF49C3-D19E-4F32-9FDF-CC494B73B8A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="" xmlns:a16="http://schemas.microsoft.com/office/drawing/2014/main" id="{453DBB24-1FC4-4053-BB9C-7FEB378A3A8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="" xmlns:a16="http://schemas.microsoft.com/office/drawing/2014/main" id="{DB5DF452-F425-483F-9488-5C92D13C8D2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="" xmlns:a16="http://schemas.microsoft.com/office/drawing/2014/main" id="{B98AEEA4-3E02-4DA9-8089-955ED58E136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="" xmlns:a16="http://schemas.microsoft.com/office/drawing/2014/main" id="{A6C6A965-C68A-4F18-909A-660C9630DE6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="" xmlns:a16="http://schemas.microsoft.com/office/drawing/2014/main" id="{0F61F425-F621-4BFB-8FE5-50125B99833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="" xmlns:a16="http://schemas.microsoft.com/office/drawing/2014/main" id="{E9A6606A-8D2B-40E2-BE79-F6A903BA91A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="" xmlns:a16="http://schemas.microsoft.com/office/drawing/2014/main" id="{7A36AD2C-FDE1-45C8-AC0E-64857D4CED7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="" xmlns:a16="http://schemas.microsoft.com/office/drawing/2014/main" id="{053BF764-C7C8-471D-91AE-AD88B9C307F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="" xmlns:a16="http://schemas.microsoft.com/office/drawing/2014/main" id="{16A8E4FA-2F52-4B5B-AD92-6E459BF053F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="" xmlns:a16="http://schemas.microsoft.com/office/drawing/2014/main" id="{29D7B220-6F37-48DA-BF8D-E058E02EEAE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="" xmlns:a16="http://schemas.microsoft.com/office/drawing/2014/main" id="{1387E619-B0B9-4B97-9F69-B223E451B09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="" xmlns:a16="http://schemas.microsoft.com/office/drawing/2014/main" id="{E16DABD3-6079-40F5-A3EF-890EF97606C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="" xmlns:a16="http://schemas.microsoft.com/office/drawing/2014/main" id="{FC13538D-76F0-4B5B-B8DA-EDA5652FF3E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="" xmlns:a16="http://schemas.microsoft.com/office/drawing/2014/main" id="{27C88A8C-A784-44B7-B0E5-4E3459D20A3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="" xmlns:a16="http://schemas.microsoft.com/office/drawing/2014/main" id="{5B39B4F0-056A-46E4-9DE9-07076345237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="" xmlns:a16="http://schemas.microsoft.com/office/drawing/2014/main" id="{82A52791-FAC6-4DA2-B23D-DD9E4B8DE38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="" xmlns:a16="http://schemas.microsoft.com/office/drawing/2014/main" id="{EC9390A1-B08D-490F-A211-20ED29F51F1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="" xmlns:a16="http://schemas.microsoft.com/office/drawing/2014/main" id="{952998C2-214C-4D8D-A6DC-63336A19BE6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="" xmlns:a16="http://schemas.microsoft.com/office/drawing/2014/main" id="{318DC1EF-7957-473A-B046-759C254323B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="" xmlns:a16="http://schemas.microsoft.com/office/drawing/2014/main" id="{94087DE0-54F4-465D-918E-8FA70E7B5C2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="" xmlns:a16="http://schemas.microsoft.com/office/drawing/2014/main" id="{6ED2ED3F-8EF0-4ABC-ABFD-44B04A60981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="" xmlns:a16="http://schemas.microsoft.com/office/drawing/2014/main" id="{5189670F-C3BE-43E5-833A-25DA9C3A46B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="" xmlns:a16="http://schemas.microsoft.com/office/drawing/2014/main" id="{62A5B9BF-7A98-47DF-81D6-629945A1F27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="" xmlns:a16="http://schemas.microsoft.com/office/drawing/2014/main" id="{554B750D-F002-4D2D-899F-B47F3B4342C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="" xmlns:a16="http://schemas.microsoft.com/office/drawing/2014/main" id="{7EE78213-673F-4423-8F5C-78DE8399390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="" xmlns:a16="http://schemas.microsoft.com/office/drawing/2014/main" id="{D3137913-25D9-4D0A-BFAE-4F7BC89CA5C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="" xmlns:a16="http://schemas.microsoft.com/office/drawing/2014/main" id="{7FFABCB4-8AA0-4878-AB84-B990FE4A8CA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="" xmlns:a16="http://schemas.microsoft.com/office/drawing/2014/main" id="{FF4E6ABE-96AE-4328-9532-94A05DF8E96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="" xmlns:a16="http://schemas.microsoft.com/office/drawing/2014/main" id="{306B8226-7335-401D-8CF4-C6F45562613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="" xmlns:a16="http://schemas.microsoft.com/office/drawing/2014/main" id="{BE962950-AC07-42AA-8735-B7441BAAEC8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="" xmlns:a16="http://schemas.microsoft.com/office/drawing/2014/main" id="{4399D906-9049-4533-815F-4E03C90F6A7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="" xmlns:a16="http://schemas.microsoft.com/office/drawing/2014/main" id="{9389EFB3-C16F-4835-A919-CAE2A378E5F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="" xmlns:a16="http://schemas.microsoft.com/office/drawing/2014/main" id="{2B05D225-04A7-4B7E-B510-25B6AC28D2A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="" xmlns:a16="http://schemas.microsoft.com/office/drawing/2014/main" id="{31BB529A-DFCC-401A-9A7F-E8BF52A4452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="" xmlns:a16="http://schemas.microsoft.com/office/drawing/2014/main" id="{661D7F4B-F9CB-4ED9-964A-13C238FA390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="" xmlns:a16="http://schemas.microsoft.com/office/drawing/2014/main" id="{C96F85D4-BA09-4896-9C88-FA24126D89E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="" xmlns:a16="http://schemas.microsoft.com/office/drawing/2014/main" id="{F0661D58-1316-4814-8C0B-0D008F70DA9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="" xmlns:a16="http://schemas.microsoft.com/office/drawing/2014/main" id="{CE8C7D32-5E9B-4C6C-8C87-765496597F0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="" xmlns:a16="http://schemas.microsoft.com/office/drawing/2014/main" id="{CB0196CC-8E8F-416B-B945-E89D00EB351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="" xmlns:a16="http://schemas.microsoft.com/office/drawing/2014/main" id="{886BF43B-158A-47EC-9D78-10ABDAF9650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="" xmlns:a16="http://schemas.microsoft.com/office/drawing/2014/main" id="{89AA9FFC-9B8B-454F-9D76-D9CDA90ADBB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="" xmlns:a16="http://schemas.microsoft.com/office/drawing/2014/main" id="{9652AA29-7B50-4F62-B100-9CB1861FBCA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="" xmlns:a16="http://schemas.microsoft.com/office/drawing/2014/main" id="{369190D3-55F0-4E8E-AC82-95ACC8F50E8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="" xmlns:a16="http://schemas.microsoft.com/office/drawing/2014/main" id="{9D7F7251-3F6B-4589-9D99-B082A8E4060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396875</xdr:colOff>
      <xdr:row>41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="" xmlns:a16="http://schemas.microsoft.com/office/drawing/2014/main" id="{F785C9B9-0D01-4DB4-8CBE-7DE60181F753}"/>
            </a:ext>
          </a:extLst>
        </xdr:cNvPr>
        <xdr:cNvSpPr txBox="1">
          <a:spLocks noChangeArrowheads="1"/>
        </xdr:cNvSpPr>
      </xdr:nvSpPr>
      <xdr:spPr bwMode="auto">
        <a:xfrm>
          <a:off x="3149600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="" xmlns:a16="http://schemas.microsoft.com/office/drawing/2014/main" id="{24CDF8B6-9795-48F2-9155-3524F982B49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="" xmlns:a16="http://schemas.microsoft.com/office/drawing/2014/main" id="{B8FE9C9B-3E13-4E07-92C1-651B3FBB0E6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="" xmlns:a16="http://schemas.microsoft.com/office/drawing/2014/main" id="{07184FFC-A2B7-498D-9198-77D3481C5FC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="" xmlns:a16="http://schemas.microsoft.com/office/drawing/2014/main" id="{ECC745CA-9929-43BF-81DC-987563023B6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="" xmlns:a16="http://schemas.microsoft.com/office/drawing/2014/main" id="{358E3BAA-2FBB-4EBF-B99C-B60418E9611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="" xmlns:a16="http://schemas.microsoft.com/office/drawing/2014/main" id="{B9A246BD-1447-47CD-B603-55D18AC25EB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="" xmlns:a16="http://schemas.microsoft.com/office/drawing/2014/main" id="{1811E437-E0E5-4F41-BFCB-F6A3F7E57EC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="" xmlns:a16="http://schemas.microsoft.com/office/drawing/2014/main" id="{8AC8F642-85B0-4552-8C40-2767F9A1981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="" xmlns:a16="http://schemas.microsoft.com/office/drawing/2014/main" id="{ACFB6A32-7E8A-473A-A32E-B90306BE36C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="" xmlns:a16="http://schemas.microsoft.com/office/drawing/2014/main" id="{FB4E5A83-E40B-47D1-9EA4-F4547340F7B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="" xmlns:a16="http://schemas.microsoft.com/office/drawing/2014/main" id="{0BBDFCD8-71B0-476C-8272-2B21E21BE4D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="" xmlns:a16="http://schemas.microsoft.com/office/drawing/2014/main" id="{63A41F8B-4D51-49A8-BF83-5252A1EA9C0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="" xmlns:a16="http://schemas.microsoft.com/office/drawing/2014/main" id="{845973AD-ACD9-4301-B6FC-09AFAD6FBB2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="" xmlns:a16="http://schemas.microsoft.com/office/drawing/2014/main" id="{1CE19A4E-6DBF-4F72-85AC-F8EB55CEE61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="" xmlns:a16="http://schemas.microsoft.com/office/drawing/2014/main" id="{8E810AF6-389B-4E61-A32E-EFFC2DD4418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="" xmlns:a16="http://schemas.microsoft.com/office/drawing/2014/main" id="{7CCA3D30-4DAA-488F-9E56-C3F50694E7E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="" xmlns:a16="http://schemas.microsoft.com/office/drawing/2014/main" id="{76E474C2-B6D1-40C4-A753-B2C00A8C452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="" xmlns:a16="http://schemas.microsoft.com/office/drawing/2014/main" id="{CF8604D2-59E6-4C71-9282-8CAB23CCBDE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="" xmlns:a16="http://schemas.microsoft.com/office/drawing/2014/main" id="{9D9E212A-B35E-4FD3-AC79-D353549A06C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="" xmlns:a16="http://schemas.microsoft.com/office/drawing/2014/main" id="{8CB267E4-3E21-443E-85FA-69BEF059105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="" xmlns:a16="http://schemas.microsoft.com/office/drawing/2014/main" id="{59469CF7-4F82-49F2-A6BB-ABD4DFB1232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="" xmlns:a16="http://schemas.microsoft.com/office/drawing/2014/main" id="{F0EF9816-79F6-4090-9EEB-0D9BC731319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="" xmlns:a16="http://schemas.microsoft.com/office/drawing/2014/main" id="{C0881566-A027-460E-890F-32C7C54CA4C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="" xmlns:a16="http://schemas.microsoft.com/office/drawing/2014/main" id="{DFCB871E-3F88-4192-923E-87E24D582B3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="" xmlns:a16="http://schemas.microsoft.com/office/drawing/2014/main" id="{AB405133-6A37-4FD1-9623-A0A294DEF92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="" xmlns:a16="http://schemas.microsoft.com/office/drawing/2014/main" id="{BDB7FB15-E39E-4AE0-A830-60567D9B96C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="" xmlns:a16="http://schemas.microsoft.com/office/drawing/2014/main" id="{2726B8F1-5C79-437E-B865-1E702095A13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="" xmlns:a16="http://schemas.microsoft.com/office/drawing/2014/main" id="{1EDD8841-3FE2-47CC-88E1-5A76E8BFC56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="" xmlns:a16="http://schemas.microsoft.com/office/drawing/2014/main" id="{F3CDCAF3-F3E4-4236-BB20-DEF94CEA2DA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="" xmlns:a16="http://schemas.microsoft.com/office/drawing/2014/main" id="{4A1B0804-DE6E-4797-87A3-F9717997EAD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="" xmlns:a16="http://schemas.microsoft.com/office/drawing/2014/main" id="{EB3CB27E-CCBF-4E2C-9F48-0E9E319621B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="" xmlns:a16="http://schemas.microsoft.com/office/drawing/2014/main" id="{6EF36464-32F7-4CDA-91FB-E2A546DB9D3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="" xmlns:a16="http://schemas.microsoft.com/office/drawing/2014/main" id="{73CF3FB8-3150-48CD-9A61-C6CF5B72715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="" xmlns:a16="http://schemas.microsoft.com/office/drawing/2014/main" id="{3A4ECB50-029E-4DE9-A913-C16CB377115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="" xmlns:a16="http://schemas.microsoft.com/office/drawing/2014/main" id="{66937DD8-E022-4C6C-9C74-785FF19DE80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="" xmlns:a16="http://schemas.microsoft.com/office/drawing/2014/main" id="{7FB6627F-64D6-4538-B7DE-58D80A2FF08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="" xmlns:a16="http://schemas.microsoft.com/office/drawing/2014/main" id="{E7C13ED7-3AAB-4A39-9903-6783C914A86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="" xmlns:a16="http://schemas.microsoft.com/office/drawing/2014/main" id="{6DEFD9EC-7BD3-4F60-B025-27900DD8283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="" xmlns:a16="http://schemas.microsoft.com/office/drawing/2014/main" id="{B0BD789B-D086-4353-8C0E-71E807636BF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="" xmlns:a16="http://schemas.microsoft.com/office/drawing/2014/main" id="{8D30D896-7C37-4A73-B52F-9D4C6492A4F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="" xmlns:a16="http://schemas.microsoft.com/office/drawing/2014/main" id="{F20052C4-C059-45B0-9B54-15BE36798B2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="" xmlns:a16="http://schemas.microsoft.com/office/drawing/2014/main" id="{04F322FB-56C5-48A0-B6D2-CE8630EEC75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="" xmlns:a16="http://schemas.microsoft.com/office/drawing/2014/main" id="{E53BCA17-EFC2-45FA-A38F-6218DE8B8C1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="" xmlns:a16="http://schemas.microsoft.com/office/drawing/2014/main" id="{E0069103-3747-4F14-A73A-4B38C7FCB69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="" xmlns:a16="http://schemas.microsoft.com/office/drawing/2014/main" id="{4934F05A-F44D-411A-BCFF-47F738C3365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="" xmlns:a16="http://schemas.microsoft.com/office/drawing/2014/main" id="{79D91436-9A77-46A3-926A-D5F53B2058A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="" xmlns:a16="http://schemas.microsoft.com/office/drawing/2014/main" id="{767A9515-5D40-49CB-8877-18D40E3240B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="" xmlns:a16="http://schemas.microsoft.com/office/drawing/2014/main" id="{B18C3510-1561-433B-9F36-27EA1DFE16B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="" xmlns:a16="http://schemas.microsoft.com/office/drawing/2014/main" id="{C555E643-6DAF-48B7-A446-3F5F2C840AA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="" xmlns:a16="http://schemas.microsoft.com/office/drawing/2014/main" id="{508B7437-0031-4346-BB56-98CC92ABDF6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="" xmlns:a16="http://schemas.microsoft.com/office/drawing/2014/main" id="{9CAD2661-FC3B-468B-A0D4-FD7F9230B46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="" xmlns:a16="http://schemas.microsoft.com/office/drawing/2014/main" id="{7B423E11-380F-456D-94F2-EA7C3005AAF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="" xmlns:a16="http://schemas.microsoft.com/office/drawing/2014/main" id="{E2E11D77-2DF0-4E92-BAFE-65F9D208634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="" xmlns:a16="http://schemas.microsoft.com/office/drawing/2014/main" id="{76652752-5E9C-44F8-A6D7-EE77378DA09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="" xmlns:a16="http://schemas.microsoft.com/office/drawing/2014/main" id="{9C060F46-91A2-4030-B0C2-6D4B4A76F22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="" xmlns:a16="http://schemas.microsoft.com/office/drawing/2014/main" id="{80115677-8DAE-4F2A-A8FD-4F7B1CB37E4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="" xmlns:a16="http://schemas.microsoft.com/office/drawing/2014/main" id="{475E8E5C-C297-4210-8EA7-E61BFE80F0B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="" xmlns:a16="http://schemas.microsoft.com/office/drawing/2014/main" id="{BED7E7EE-5EBD-482E-BED6-BCA71115E34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="" xmlns:a16="http://schemas.microsoft.com/office/drawing/2014/main" id="{FCB82888-F39F-4C69-AAA6-DBE62A2A45B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="" xmlns:a16="http://schemas.microsoft.com/office/drawing/2014/main" id="{DAB240F2-6946-495B-9299-9FCFED6C179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="" xmlns:a16="http://schemas.microsoft.com/office/drawing/2014/main" id="{36921011-E0DD-4EF6-9034-1CD8BA5A3BE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="" xmlns:a16="http://schemas.microsoft.com/office/drawing/2014/main" id="{74974607-0712-426D-A9CB-E13B347BF1A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="" xmlns:a16="http://schemas.microsoft.com/office/drawing/2014/main" id="{0228473E-5C1C-4EB7-AFE4-9F4E03C0099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="" xmlns:a16="http://schemas.microsoft.com/office/drawing/2014/main" id="{4B5BF7B8-4DDC-4130-B788-86507BF878A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="" xmlns:a16="http://schemas.microsoft.com/office/drawing/2014/main" id="{B668A839-AFBA-4292-BE6F-3D14BBCA796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="" xmlns:a16="http://schemas.microsoft.com/office/drawing/2014/main" id="{A49088E2-DD96-4617-BE3A-610FDB6F6D2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="" xmlns:a16="http://schemas.microsoft.com/office/drawing/2014/main" id="{0D01B30A-8C7B-434C-9058-E105376B9B5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="" xmlns:a16="http://schemas.microsoft.com/office/drawing/2014/main" id="{83DB155E-EF37-410C-9B0A-572BEB16EC4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="" xmlns:a16="http://schemas.microsoft.com/office/drawing/2014/main" id="{9DE835F9-0A07-4763-AE6D-282772A1398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="" xmlns:a16="http://schemas.microsoft.com/office/drawing/2014/main" id="{7D094113-12DF-44F3-8E91-BEA91AF614E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41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="" xmlns:a16="http://schemas.microsoft.com/office/drawing/2014/main" id="{F2262FCA-9490-499D-AC76-EADD615AB5DD}"/>
            </a:ext>
          </a:extLst>
        </xdr:cNvPr>
        <xdr:cNvSpPr txBox="1">
          <a:spLocks noChangeArrowheads="1"/>
        </xdr:cNvSpPr>
      </xdr:nvSpPr>
      <xdr:spPr bwMode="auto">
        <a:xfrm>
          <a:off x="4702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31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="" xmlns:a16="http://schemas.microsoft.com/office/drawing/2014/main" id="{CA8384AF-7CA4-4A9F-88C0-439EB54DB82E}"/>
            </a:ext>
          </a:extLst>
        </xdr:cNvPr>
        <xdr:cNvSpPr txBox="1">
          <a:spLocks noChangeArrowheads="1"/>
        </xdr:cNvSpPr>
      </xdr:nvSpPr>
      <xdr:spPr bwMode="auto">
        <a:xfrm>
          <a:off x="4702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="" xmlns:a16="http://schemas.microsoft.com/office/drawing/2014/main" id="{D75822E7-9822-4766-BC3A-0640C6652EB0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="" xmlns:a16="http://schemas.microsoft.com/office/drawing/2014/main" id="{72D3B0C8-4C2F-4547-A1CF-E08760C8810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="" xmlns:a16="http://schemas.microsoft.com/office/drawing/2014/main" id="{FAA69461-819E-4F6B-8C44-F6E9C948E83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="" xmlns:a16="http://schemas.microsoft.com/office/drawing/2014/main" id="{8DB4664C-59D2-45D0-97F4-ECD0D574089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="" xmlns:a16="http://schemas.microsoft.com/office/drawing/2014/main" id="{AE0993C1-FC73-4BD4-8BC2-946D67FC3A8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="" xmlns:a16="http://schemas.microsoft.com/office/drawing/2014/main" id="{E2909BCB-475F-4431-997B-4C920E30670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="" xmlns:a16="http://schemas.microsoft.com/office/drawing/2014/main" id="{822733B3-E7C5-43CF-9975-B2D7875C536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="" xmlns:a16="http://schemas.microsoft.com/office/drawing/2014/main" id="{A53D15F0-2AC9-4C1C-B1E7-D007468D4B8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="" xmlns:a16="http://schemas.microsoft.com/office/drawing/2014/main" id="{5B547C83-74EE-4564-B897-CFBF7469520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="" xmlns:a16="http://schemas.microsoft.com/office/drawing/2014/main" id="{2602393E-2D7D-4515-BDE8-D2257BCD550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="" xmlns:a16="http://schemas.microsoft.com/office/drawing/2014/main" id="{C79F1C21-6824-4E2E-8C90-7CDED2DF10A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="" xmlns:a16="http://schemas.microsoft.com/office/drawing/2014/main" id="{9581B1AF-6AA8-4E98-9EA3-6E0711AB9D8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="" xmlns:a16="http://schemas.microsoft.com/office/drawing/2014/main" id="{C6D81159-0BFC-4BE0-97CB-1C8FCD70B72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="" xmlns:a16="http://schemas.microsoft.com/office/drawing/2014/main" id="{916E0441-3675-406B-9AF9-81BC71C078C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="" xmlns:a16="http://schemas.microsoft.com/office/drawing/2014/main" id="{9A6F00FA-E3BD-45A1-9F02-16A2091D6FD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="" xmlns:a16="http://schemas.microsoft.com/office/drawing/2014/main" id="{880E495F-E545-4423-BC45-9C6280B6AEB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="" xmlns:a16="http://schemas.microsoft.com/office/drawing/2014/main" id="{2CEBCB12-CE63-4BA2-91AE-88FB36D2BC2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="" xmlns:a16="http://schemas.microsoft.com/office/drawing/2014/main" id="{A2C39AA8-2743-45BE-A3C6-EECC1524344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="" xmlns:a16="http://schemas.microsoft.com/office/drawing/2014/main" id="{358EF38D-0359-41A9-9824-DD6875FC1D1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="" xmlns:a16="http://schemas.microsoft.com/office/drawing/2014/main" id="{A5EAF2A2-D8EE-4ADB-9C8B-05F1331E0F3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="" xmlns:a16="http://schemas.microsoft.com/office/drawing/2014/main" id="{8D3BD853-0B85-4026-A787-44824709642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="" xmlns:a16="http://schemas.microsoft.com/office/drawing/2014/main" id="{D3625B37-3E32-4403-B225-A489D7AF2C5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="" xmlns:a16="http://schemas.microsoft.com/office/drawing/2014/main" id="{BFEC255A-F2F8-492B-ADBB-C400E6D83B6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="" xmlns:a16="http://schemas.microsoft.com/office/drawing/2014/main" id="{EBC52198-449C-4FE5-AC7B-6107BD4116B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="" xmlns:a16="http://schemas.microsoft.com/office/drawing/2014/main" id="{3ECD23A1-080C-43F4-9BF3-56653C08020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="" xmlns:a16="http://schemas.microsoft.com/office/drawing/2014/main" id="{586F88B7-B95A-4B90-9E51-E9E423F17C1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="" xmlns:a16="http://schemas.microsoft.com/office/drawing/2014/main" id="{B78173A6-FB87-4003-8D1C-62FA4484E4D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="" xmlns:a16="http://schemas.microsoft.com/office/drawing/2014/main" id="{DF5BC2EB-000F-4530-8BC6-3590A6C88F3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="" xmlns:a16="http://schemas.microsoft.com/office/drawing/2014/main" id="{BC8AB3FC-622D-4E32-A842-E50792788DB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="" xmlns:a16="http://schemas.microsoft.com/office/drawing/2014/main" id="{6034F462-27A3-4710-BA42-03E89C5B90C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="" xmlns:a16="http://schemas.microsoft.com/office/drawing/2014/main" id="{B6DF8E48-1823-4A1E-BEE7-63A85471E8D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="" xmlns:a16="http://schemas.microsoft.com/office/drawing/2014/main" id="{7BE1CBD9-806F-4718-9B25-0DBC6C443E1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="" xmlns:a16="http://schemas.microsoft.com/office/drawing/2014/main" id="{0EEB10E0-0B6E-4399-905A-EDAE22E6C27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="" xmlns:a16="http://schemas.microsoft.com/office/drawing/2014/main" id="{3FECBF96-BB0C-45C9-B996-080A0FC3E98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="" xmlns:a16="http://schemas.microsoft.com/office/drawing/2014/main" id="{DB9291FB-3BEF-41B8-B227-7277DE1E831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="" xmlns:a16="http://schemas.microsoft.com/office/drawing/2014/main" id="{1ED70F6B-08E7-4D08-A57E-948F1BCF51E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="" xmlns:a16="http://schemas.microsoft.com/office/drawing/2014/main" id="{40C81C58-2B9C-48D4-883A-4BAA3F1E4D7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="" xmlns:a16="http://schemas.microsoft.com/office/drawing/2014/main" id="{D5DB7673-F2E0-41C2-BA3D-84B6BDCE28B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="" xmlns:a16="http://schemas.microsoft.com/office/drawing/2014/main" id="{165184D5-02BE-4BD2-B317-84E625DAD1A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="" xmlns:a16="http://schemas.microsoft.com/office/drawing/2014/main" id="{E0B2DC93-6D87-4CC0-95B1-FC07BE29D3D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="" xmlns:a16="http://schemas.microsoft.com/office/drawing/2014/main" id="{946462FE-54DC-4DA3-8D14-1D5092799AB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="" xmlns:a16="http://schemas.microsoft.com/office/drawing/2014/main" id="{0E86735E-AC12-43B2-8876-FD6F0EFACFA0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="" xmlns:a16="http://schemas.microsoft.com/office/drawing/2014/main" id="{8C06E38A-4E53-4F3A-9813-5BFA81F2452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="" xmlns:a16="http://schemas.microsoft.com/office/drawing/2014/main" id="{198D1BA2-35C5-436D-9852-A9C35D0AC1C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="" xmlns:a16="http://schemas.microsoft.com/office/drawing/2014/main" id="{DEB5E4FD-6879-4E5A-9469-335D36DD7EF0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="" xmlns:a16="http://schemas.microsoft.com/office/drawing/2014/main" id="{726716CC-604D-4A1A-8221-B6475469B40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="" xmlns:a16="http://schemas.microsoft.com/office/drawing/2014/main" id="{AE3E8814-E53E-4525-823C-4AB6C2FA750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="" xmlns:a16="http://schemas.microsoft.com/office/drawing/2014/main" id="{D33670C3-9ACE-4819-95D3-2846A85B6CB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="" xmlns:a16="http://schemas.microsoft.com/office/drawing/2014/main" id="{DF5DA86C-C951-4AFB-B6A7-E5813DADEFD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48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="" xmlns:a16="http://schemas.microsoft.com/office/drawing/2014/main" id="{FACEF608-AD1C-4DE1-B25B-24DD09AEA6A6}"/>
            </a:ext>
          </a:extLst>
        </xdr:cNvPr>
        <xdr:cNvSpPr txBox="1">
          <a:spLocks noChangeArrowheads="1"/>
        </xdr:cNvSpPr>
      </xdr:nvSpPr>
      <xdr:spPr bwMode="auto">
        <a:xfrm>
          <a:off x="4635500" y="1046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="" xmlns:a16="http://schemas.microsoft.com/office/drawing/2014/main" id="{AD2D4CAC-186D-4AF1-B179-54B3A760D6F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="" xmlns:a16="http://schemas.microsoft.com/office/drawing/2014/main" id="{37E7E378-304C-4A51-A811-D07479AF305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="" xmlns:a16="http://schemas.microsoft.com/office/drawing/2014/main" id="{D4A0C8FF-83C4-438C-BB34-9B0F065F56E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="" xmlns:a16="http://schemas.microsoft.com/office/drawing/2014/main" id="{42017C67-C712-4BB6-927F-6B52B3C031C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="" xmlns:a16="http://schemas.microsoft.com/office/drawing/2014/main" id="{35DFDECC-E2AC-4C33-A628-CD385965151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="" xmlns:a16="http://schemas.microsoft.com/office/drawing/2014/main" id="{BF689A12-7882-4103-B53E-E4166EC192D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="" xmlns:a16="http://schemas.microsoft.com/office/drawing/2014/main" id="{5CE22DFB-1020-4A1A-97A0-8010EE9A47C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="" xmlns:a16="http://schemas.microsoft.com/office/drawing/2014/main" id="{B95D0653-45FC-46B6-91F7-184D56ACB66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="" xmlns:a16="http://schemas.microsoft.com/office/drawing/2014/main" id="{3CF7DEF8-620A-42D0-BB4A-37A19A79FB1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="" xmlns:a16="http://schemas.microsoft.com/office/drawing/2014/main" id="{90918D6A-12CF-45D2-90E1-DF99FA109C00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="" xmlns:a16="http://schemas.microsoft.com/office/drawing/2014/main" id="{61585C93-357A-48E5-AE30-5D5B625B58A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="" xmlns:a16="http://schemas.microsoft.com/office/drawing/2014/main" id="{F4D51770-F2D3-489C-A827-C5D5C27C3200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="" xmlns:a16="http://schemas.microsoft.com/office/drawing/2014/main" id="{161821F0-4837-4538-BDC4-1AC44FAE63E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="" xmlns:a16="http://schemas.microsoft.com/office/drawing/2014/main" id="{5C57FDA9-C5C5-4DBF-9F89-ADCA1AC42D8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="" xmlns:a16="http://schemas.microsoft.com/office/drawing/2014/main" id="{53365965-ED99-435B-9C1A-B059A7BB589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="" xmlns:a16="http://schemas.microsoft.com/office/drawing/2014/main" id="{526E5C72-9D3A-4B54-9AFF-FDDF999C891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="" xmlns:a16="http://schemas.microsoft.com/office/drawing/2014/main" id="{DB5FB97D-4599-44B6-9E56-641E36608CE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="" xmlns:a16="http://schemas.microsoft.com/office/drawing/2014/main" id="{CBF3B6FF-E831-44AF-90C5-4A78E6BF93F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="" xmlns:a16="http://schemas.microsoft.com/office/drawing/2014/main" id="{89CA1E51-0956-49E9-AAAD-69716C28DC4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="" xmlns:a16="http://schemas.microsoft.com/office/drawing/2014/main" id="{B2C2E765-FDE4-42DA-84DB-4417C004559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="" xmlns:a16="http://schemas.microsoft.com/office/drawing/2014/main" id="{82FAF7CB-E98A-495C-87E2-1D6F1A64BAB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="" xmlns:a16="http://schemas.microsoft.com/office/drawing/2014/main" id="{C3C0739E-0C39-4289-8E45-F57EBB6AD84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="" xmlns:a16="http://schemas.microsoft.com/office/drawing/2014/main" id="{ACFFB706-34AD-4F5C-9EAB-11F010C9528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="" xmlns:a16="http://schemas.microsoft.com/office/drawing/2014/main" id="{4FD3F973-8746-4799-AB56-7CDE608AC18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="" xmlns:a16="http://schemas.microsoft.com/office/drawing/2014/main" id="{6E6CD9D8-EAD7-4A18-9F55-A2ED2277BC2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="" xmlns:a16="http://schemas.microsoft.com/office/drawing/2014/main" id="{BC981490-AFCB-4486-9A97-06E60833819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="" xmlns:a16="http://schemas.microsoft.com/office/drawing/2014/main" id="{34BD6567-3B97-4A0E-9D24-6098CB78AFD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="" xmlns:a16="http://schemas.microsoft.com/office/drawing/2014/main" id="{5987EFAA-55E4-440D-B608-4D1DD1C27C1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="" xmlns:a16="http://schemas.microsoft.com/office/drawing/2014/main" id="{150466BD-77E1-40CC-91EF-501E3C02667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="" xmlns:a16="http://schemas.microsoft.com/office/drawing/2014/main" id="{A8FE5682-7084-4F0B-A0EA-90408DB84D4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="" xmlns:a16="http://schemas.microsoft.com/office/drawing/2014/main" id="{F8D79F9D-C52C-4335-9B71-E3F40D8FB66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="" xmlns:a16="http://schemas.microsoft.com/office/drawing/2014/main" id="{4B4CBBCC-2799-463A-B603-E236A7EA15C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="" xmlns:a16="http://schemas.microsoft.com/office/drawing/2014/main" id="{E766EA32-F32F-4394-84BA-B82F0040468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="" xmlns:a16="http://schemas.microsoft.com/office/drawing/2014/main" id="{9DA1298A-FB89-4952-84AA-1399A30F4F7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="" xmlns:a16="http://schemas.microsoft.com/office/drawing/2014/main" id="{3F23911B-3FA3-4173-BF70-3B9E2EFA414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="" xmlns:a16="http://schemas.microsoft.com/office/drawing/2014/main" id="{6E36DBB4-20A9-4672-AA4F-C312630CF4B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="" xmlns:a16="http://schemas.microsoft.com/office/drawing/2014/main" id="{09082E81-9F64-44E7-A738-5D1558F9787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="" xmlns:a16="http://schemas.microsoft.com/office/drawing/2014/main" id="{D6F56B11-56D5-46DB-826B-B376A12D915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="" xmlns:a16="http://schemas.microsoft.com/office/drawing/2014/main" id="{27C85D33-7DC5-43F1-BC92-097F2187801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="" xmlns:a16="http://schemas.microsoft.com/office/drawing/2014/main" id="{1555EF60-E9B4-4402-BADE-56145CF09B4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="" xmlns:a16="http://schemas.microsoft.com/office/drawing/2014/main" id="{A0B7BACB-E0E0-4CA0-A454-F6566FEC1B3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="" xmlns:a16="http://schemas.microsoft.com/office/drawing/2014/main" id="{C0A927C4-F930-4905-87F9-CE61091662D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="" xmlns:a16="http://schemas.microsoft.com/office/drawing/2014/main" id="{13D546CB-61F0-4A29-ABA7-8518FCE9D0C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="" xmlns:a16="http://schemas.microsoft.com/office/drawing/2014/main" id="{8BF85A33-00C9-4E4B-B51D-02B3286E6C8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="" xmlns:a16="http://schemas.microsoft.com/office/drawing/2014/main" id="{A0BDDC81-DCC1-4699-B59E-C6F3038CCBF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="" xmlns:a16="http://schemas.microsoft.com/office/drawing/2014/main" id="{00CEB162-65FA-4738-847F-E46DE415A07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="" xmlns:a16="http://schemas.microsoft.com/office/drawing/2014/main" id="{837A1DE5-5636-42BC-834F-41067DA1993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="" xmlns:a16="http://schemas.microsoft.com/office/drawing/2014/main" id="{2760D18C-1D3E-411C-BB48-D576B69A1F9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="" xmlns:a16="http://schemas.microsoft.com/office/drawing/2014/main" id="{A0B08E33-167E-4C96-969D-44A9168A76D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="" xmlns:a16="http://schemas.microsoft.com/office/drawing/2014/main" id="{9823ECEE-00E2-4A97-9763-0D9501BE860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="" xmlns:a16="http://schemas.microsoft.com/office/drawing/2014/main" id="{16898FCB-A3DF-4FC2-9A0D-FD2E4E8EBE1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="" xmlns:a16="http://schemas.microsoft.com/office/drawing/2014/main" id="{76B14E34-8CD5-4DBF-8151-534187B2173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="" xmlns:a16="http://schemas.microsoft.com/office/drawing/2014/main" id="{2C2353B6-826C-47A2-8DD7-8EFD7AFA7DF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="" xmlns:a16="http://schemas.microsoft.com/office/drawing/2014/main" id="{2717FFD1-59A0-4749-A1FF-2FA139B7508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="" xmlns:a16="http://schemas.microsoft.com/office/drawing/2014/main" id="{B5472BF3-D015-47D7-9D6C-FC696FA661F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="" xmlns:a16="http://schemas.microsoft.com/office/drawing/2014/main" id="{1F1D6129-1CD4-4261-A77E-63E1FA81101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="" xmlns:a16="http://schemas.microsoft.com/office/drawing/2014/main" id="{46120E56-E02D-4968-AA1E-5F8F2C62A4D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="" xmlns:a16="http://schemas.microsoft.com/office/drawing/2014/main" id="{A656AF0D-5980-482F-B3D1-3895C06E0FE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="" xmlns:a16="http://schemas.microsoft.com/office/drawing/2014/main" id="{2546B9AA-6D9F-4171-A342-41254A5ED17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="" xmlns:a16="http://schemas.microsoft.com/office/drawing/2014/main" id="{91C8041C-D248-4F9A-9519-90F8EB39E90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="" xmlns:a16="http://schemas.microsoft.com/office/drawing/2014/main" id="{002CA323-18CC-47A1-AD5B-7C6491E3FB7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="" xmlns:a16="http://schemas.microsoft.com/office/drawing/2014/main" id="{39E89572-09B0-4ECE-BEB3-BBB4DA2EFD9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="" xmlns:a16="http://schemas.microsoft.com/office/drawing/2014/main" id="{7E401881-1B56-45E0-91DE-530228DAC4C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="" xmlns:a16="http://schemas.microsoft.com/office/drawing/2014/main" id="{338C3B8A-A2F6-4927-BF07-F19EC8CE530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="" xmlns:a16="http://schemas.microsoft.com/office/drawing/2014/main" id="{52D34F5C-DB86-4704-AD1F-AE122A0DE70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="" xmlns:a16="http://schemas.microsoft.com/office/drawing/2014/main" id="{CCFC6C0C-ABED-4841-A45F-E2B91C63B2A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="" xmlns:a16="http://schemas.microsoft.com/office/drawing/2014/main" id="{2DA4B0AC-20A9-49F2-99D3-F1888F00D9A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="" xmlns:a16="http://schemas.microsoft.com/office/drawing/2014/main" id="{EED4CF95-19C8-479C-924C-A04B1A61044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="" xmlns:a16="http://schemas.microsoft.com/office/drawing/2014/main" id="{B6B9AB9D-B709-478C-A32A-F12483CFF7B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="" xmlns:a16="http://schemas.microsoft.com/office/drawing/2014/main" id="{68AF2ED4-69C1-4187-B892-FAA62FB38A1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="" xmlns:a16="http://schemas.microsoft.com/office/drawing/2014/main" id="{28694D73-9777-4059-8A98-537CEB35C39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="" xmlns:a16="http://schemas.microsoft.com/office/drawing/2014/main" id="{E94C0ACF-FF2F-41C7-9F62-FA0D3BE8395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="" xmlns:a16="http://schemas.microsoft.com/office/drawing/2014/main" id="{3AFD5116-7E70-48CB-91DD-383311FE8DB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="" xmlns:a16="http://schemas.microsoft.com/office/drawing/2014/main" id="{E83D397F-BEE1-4AFA-B845-E89E872CA9E0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="" xmlns:a16="http://schemas.microsoft.com/office/drawing/2014/main" id="{FE76B2F6-8BF6-42AD-9BA9-FA2838D2A6E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="" xmlns:a16="http://schemas.microsoft.com/office/drawing/2014/main" id="{62C36C54-AC8E-4035-8F60-F64CB6D376E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="" xmlns:a16="http://schemas.microsoft.com/office/drawing/2014/main" id="{D1AE4D0B-5F02-41E7-BF51-B18816D2571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="" xmlns:a16="http://schemas.microsoft.com/office/drawing/2014/main" id="{3047EA55-A6D1-414D-9044-622E30F0E16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="" xmlns:a16="http://schemas.microsoft.com/office/drawing/2014/main" id="{C2F236EC-703E-424B-A2BB-275FB67CFA2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="" xmlns:a16="http://schemas.microsoft.com/office/drawing/2014/main" id="{C878E697-71AB-4CD9-B366-77C2C59F21C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="" xmlns:a16="http://schemas.microsoft.com/office/drawing/2014/main" id="{FBF4D261-4425-4A3F-925D-4044A8993FD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="" xmlns:a16="http://schemas.microsoft.com/office/drawing/2014/main" id="{7DA4C716-792E-4A1F-B566-34B3CA63F9B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="" xmlns:a16="http://schemas.microsoft.com/office/drawing/2014/main" id="{18852D51-14B5-4AF3-9650-7DD4B28A8B1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="" xmlns:a16="http://schemas.microsoft.com/office/drawing/2014/main" id="{B3E69F58-FAA0-4121-901A-433598DD6AE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="" xmlns:a16="http://schemas.microsoft.com/office/drawing/2014/main" id="{6ABD388B-306D-4932-B114-664A0585594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="" xmlns:a16="http://schemas.microsoft.com/office/drawing/2014/main" id="{BA49F0EF-616C-42FF-9C66-AABCCF3AB8B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="" xmlns:a16="http://schemas.microsoft.com/office/drawing/2014/main" id="{4DC963C4-81F3-4633-9F0C-593E695AD26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="" xmlns:a16="http://schemas.microsoft.com/office/drawing/2014/main" id="{C30C7759-6044-450E-9FE6-E74742CDD3F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="" xmlns:a16="http://schemas.microsoft.com/office/drawing/2014/main" id="{57CA4A0A-948E-41E2-AAC6-7CFC72435B5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="" xmlns:a16="http://schemas.microsoft.com/office/drawing/2014/main" id="{58BC24FF-261C-4BFA-9E6C-B76820D43EA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="" xmlns:a16="http://schemas.microsoft.com/office/drawing/2014/main" id="{569BAE24-A789-4EE1-855A-A7938380864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="" xmlns:a16="http://schemas.microsoft.com/office/drawing/2014/main" id="{D5FAF5AC-C33D-4FB5-B838-BAE4031E202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="" xmlns:a16="http://schemas.microsoft.com/office/drawing/2014/main" id="{89A0CB65-57D8-46B0-95A3-0D0A9F75066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="" xmlns:a16="http://schemas.microsoft.com/office/drawing/2014/main" id="{C5ECAE2D-FD61-4D58-96B9-05DB41E7D32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="" xmlns:a16="http://schemas.microsoft.com/office/drawing/2014/main" id="{D81C079E-D607-42FC-9C27-8C053E3F42E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="" xmlns:a16="http://schemas.microsoft.com/office/drawing/2014/main" id="{F60878D6-7027-46E5-BBCA-3CF60EA9F2C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="" xmlns:a16="http://schemas.microsoft.com/office/drawing/2014/main" id="{083B2F08-5E31-4E84-B7C5-EEC66006C54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="" xmlns:a16="http://schemas.microsoft.com/office/drawing/2014/main" id="{FB954F15-7F16-4279-AF45-A51D46CF5AA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48</xdr:row>
      <xdr:rowOff>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="" xmlns:a16="http://schemas.microsoft.com/office/drawing/2014/main" id="{A122437F-9648-4617-A5A1-744CA0D2A64A}"/>
            </a:ext>
          </a:extLst>
        </xdr:cNvPr>
        <xdr:cNvSpPr txBox="1">
          <a:spLocks noChangeArrowheads="1"/>
        </xdr:cNvSpPr>
      </xdr:nvSpPr>
      <xdr:spPr bwMode="auto">
        <a:xfrm>
          <a:off x="4635500" y="1046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="" xmlns:a16="http://schemas.microsoft.com/office/drawing/2014/main" id="{D28847E4-1442-4BA5-B7DB-87D71615859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="" xmlns:a16="http://schemas.microsoft.com/office/drawing/2014/main" id="{EC7F7F7C-79B2-45B7-80A8-C6EEE51470D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="" xmlns:a16="http://schemas.microsoft.com/office/drawing/2014/main" id="{6D854A81-D082-4F6C-9D1A-81DD0CFD5AE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="" xmlns:a16="http://schemas.microsoft.com/office/drawing/2014/main" id="{C7301FDE-6745-4BFE-A8A7-AD479547135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="" xmlns:a16="http://schemas.microsoft.com/office/drawing/2014/main" id="{D4E856DC-C8C4-42C4-B665-AD742D18EE9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="" xmlns:a16="http://schemas.microsoft.com/office/drawing/2014/main" id="{8B6F1982-7355-43E9-93F1-6D70CDF2A8C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="" xmlns:a16="http://schemas.microsoft.com/office/drawing/2014/main" id="{613BFCA8-2C9E-42D2-99DD-624C540FAEA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="" xmlns:a16="http://schemas.microsoft.com/office/drawing/2014/main" id="{6B313495-6E6A-4FE3-8476-179C86F231E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="" xmlns:a16="http://schemas.microsoft.com/office/drawing/2014/main" id="{75E88301-F4C1-4708-B84F-7DEB9A74E3F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="" xmlns:a16="http://schemas.microsoft.com/office/drawing/2014/main" id="{36ECCC6C-B7E8-4076-872B-1AA1A695D7C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="" xmlns:a16="http://schemas.microsoft.com/office/drawing/2014/main" id="{E38BCF40-037C-4E82-A72E-2F21A488D9A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="" xmlns:a16="http://schemas.microsoft.com/office/drawing/2014/main" id="{7B9119F6-8492-49B1-B28F-DB99B3DE24C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="" xmlns:a16="http://schemas.microsoft.com/office/drawing/2014/main" id="{726D79FB-8A56-457B-9FC3-051D8B09553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="" xmlns:a16="http://schemas.microsoft.com/office/drawing/2014/main" id="{8D5F2632-E5C1-4B92-B810-F5354FFD402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="" xmlns:a16="http://schemas.microsoft.com/office/drawing/2014/main" id="{E703919D-7687-4142-92A7-0DA2FB61A83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="" xmlns:a16="http://schemas.microsoft.com/office/drawing/2014/main" id="{BB06D05C-43FC-471D-896A-AD4AA3C433F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="" xmlns:a16="http://schemas.microsoft.com/office/drawing/2014/main" id="{701EDC41-6134-4318-97CA-37082243EE8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="" xmlns:a16="http://schemas.microsoft.com/office/drawing/2014/main" id="{EE2E1D70-1F5A-4F68-9A40-0BCCC8D74B9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="" xmlns:a16="http://schemas.microsoft.com/office/drawing/2014/main" id="{525A6D2F-3AA3-42B2-88E3-A5CA8FF6A58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="" xmlns:a16="http://schemas.microsoft.com/office/drawing/2014/main" id="{95CC7286-8196-4F95-91A4-40FC3BC1BAA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="" xmlns:a16="http://schemas.microsoft.com/office/drawing/2014/main" id="{575BA8B9-9CFB-47CA-919A-D04AF26DEC4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="" xmlns:a16="http://schemas.microsoft.com/office/drawing/2014/main" id="{921CCA31-9585-41B3-83CF-B3EA81E8877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="" xmlns:a16="http://schemas.microsoft.com/office/drawing/2014/main" id="{BCC1093D-8DE7-4FE6-B863-8380B38BAEA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="" xmlns:a16="http://schemas.microsoft.com/office/drawing/2014/main" id="{0846BFAB-0251-4E64-810E-02101A2F8C3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="" xmlns:a16="http://schemas.microsoft.com/office/drawing/2014/main" id="{D78A5DEC-1F09-4FEB-BC02-31163F2BC0C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="" xmlns:a16="http://schemas.microsoft.com/office/drawing/2014/main" id="{A743562A-04D2-4ED9-AEEC-3C3E7A32C08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="" xmlns:a16="http://schemas.microsoft.com/office/drawing/2014/main" id="{C6B39650-767C-42B6-9155-559B84FA989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="" xmlns:a16="http://schemas.microsoft.com/office/drawing/2014/main" id="{4227F5C9-F173-4DFC-A4D3-2B267258E57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="" xmlns:a16="http://schemas.microsoft.com/office/drawing/2014/main" id="{E9D05C65-7AA2-4953-B8A1-655DE8B2A1C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="" xmlns:a16="http://schemas.microsoft.com/office/drawing/2014/main" id="{22ABA919-5169-43C8-B6B2-7C0B5A26C5D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="" xmlns:a16="http://schemas.microsoft.com/office/drawing/2014/main" id="{2FC45AD8-C458-4380-A810-B2ECF7517720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="" xmlns:a16="http://schemas.microsoft.com/office/drawing/2014/main" id="{06E9149C-DD2A-481D-A020-4BCB4CED36F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="" xmlns:a16="http://schemas.microsoft.com/office/drawing/2014/main" id="{96D585BE-F511-4301-9742-5B0D4FD5FB5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="" xmlns:a16="http://schemas.microsoft.com/office/drawing/2014/main" id="{8601F50B-BA2A-4A3E-869B-B35BC7ED423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="" xmlns:a16="http://schemas.microsoft.com/office/drawing/2014/main" id="{A457944D-9791-4B6B-A015-612B1E869A4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="" xmlns:a16="http://schemas.microsoft.com/office/drawing/2014/main" id="{424A692F-E8B3-4294-BA11-540EB318F4B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="" xmlns:a16="http://schemas.microsoft.com/office/drawing/2014/main" id="{A5B89973-4A23-4AA3-B920-4EE0A7A54B9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="" xmlns:a16="http://schemas.microsoft.com/office/drawing/2014/main" id="{D9908A6E-3FD4-4CAC-B3D5-DC0087E9818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="" xmlns:a16="http://schemas.microsoft.com/office/drawing/2014/main" id="{E4239E1D-A8BE-4B4C-9207-FEF42ECB933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="" xmlns:a16="http://schemas.microsoft.com/office/drawing/2014/main" id="{9EB5566E-F220-4B18-A3F1-C87248260F4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="" xmlns:a16="http://schemas.microsoft.com/office/drawing/2014/main" id="{60EB2A67-9228-4059-945D-7CEA865103C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="" xmlns:a16="http://schemas.microsoft.com/office/drawing/2014/main" id="{D75C196E-050E-4543-860F-2264A01B5C0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="" xmlns:a16="http://schemas.microsoft.com/office/drawing/2014/main" id="{ED145816-B305-403A-B085-ED55C935936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="" xmlns:a16="http://schemas.microsoft.com/office/drawing/2014/main" id="{FADF0E65-24ED-4CCE-9A2B-8095E9CFCC0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="" xmlns:a16="http://schemas.microsoft.com/office/drawing/2014/main" id="{4B487732-EC91-4075-BE62-F59D67BD13D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="" xmlns:a16="http://schemas.microsoft.com/office/drawing/2014/main" id="{B3DD12A8-F3F5-4127-8EFB-AA91B91BC44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="" xmlns:a16="http://schemas.microsoft.com/office/drawing/2014/main" id="{5096FC9D-5963-4186-B57C-D7DD35381F0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="" xmlns:a16="http://schemas.microsoft.com/office/drawing/2014/main" id="{724B9696-1847-45CD-B89B-056577E12F9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="" xmlns:a16="http://schemas.microsoft.com/office/drawing/2014/main" id="{8A82E293-8546-4F06-9622-65B1AA43D61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="" xmlns:a16="http://schemas.microsoft.com/office/drawing/2014/main" id="{FDEC9E9F-19F3-4054-A9D7-832C5591751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="" xmlns:a16="http://schemas.microsoft.com/office/drawing/2014/main" id="{A80AC0DF-CC62-48B3-9C61-44DDDBEB3CA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="" xmlns:a16="http://schemas.microsoft.com/office/drawing/2014/main" id="{3B29AF68-5B19-4A3E-9EF9-47493CE739A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="" xmlns:a16="http://schemas.microsoft.com/office/drawing/2014/main" id="{7A9D9C4D-2FBB-42F6-93E1-D4B2A3BC0DB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="" xmlns:a16="http://schemas.microsoft.com/office/drawing/2014/main" id="{D6C184B8-C78B-46F5-98C0-D06AFA12BA3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="" xmlns:a16="http://schemas.microsoft.com/office/drawing/2014/main" id="{9A97493C-6696-4096-B751-9B6B8254D0D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="" xmlns:a16="http://schemas.microsoft.com/office/drawing/2014/main" id="{D65976F9-BAAA-4C99-9EC7-82C6AD76370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="" xmlns:a16="http://schemas.microsoft.com/office/drawing/2014/main" id="{4E2890B9-DC3E-4C1E-B2ED-C3530E6066F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="" xmlns:a16="http://schemas.microsoft.com/office/drawing/2014/main" id="{52A6C344-7059-430A-B9AE-E97B54B1C63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="" xmlns:a16="http://schemas.microsoft.com/office/drawing/2014/main" id="{89E246E4-B5E6-47FD-967B-834743A5DD7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="" xmlns:a16="http://schemas.microsoft.com/office/drawing/2014/main" id="{89A6CA78-D6A3-4422-AF9F-4E73ED54B3F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="" xmlns:a16="http://schemas.microsoft.com/office/drawing/2014/main" id="{286F027F-4C16-411E-989B-8C06344A75F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="" xmlns:a16="http://schemas.microsoft.com/office/drawing/2014/main" id="{B09E02AF-16BB-4B7E-98F7-47CB08D081E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="" xmlns:a16="http://schemas.microsoft.com/office/drawing/2014/main" id="{3061EB56-C378-4144-92B4-4082C5C65F7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="" xmlns:a16="http://schemas.microsoft.com/office/drawing/2014/main" id="{119153F3-C681-49AE-8A9A-3BF095B0E68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="" xmlns:a16="http://schemas.microsoft.com/office/drawing/2014/main" id="{99A53EAF-9221-4102-81F3-9B70DDB5AC0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="" xmlns:a16="http://schemas.microsoft.com/office/drawing/2014/main" id="{A361C497-83A2-42B5-986B-746732C8ABA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="" xmlns:a16="http://schemas.microsoft.com/office/drawing/2014/main" id="{0B8F338F-0954-4B80-8E55-32D38E286D5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="" xmlns:a16="http://schemas.microsoft.com/office/drawing/2014/main" id="{49C5FE88-489C-405D-B420-0B838263AFB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="" xmlns:a16="http://schemas.microsoft.com/office/drawing/2014/main" id="{6E6BC371-1B9F-4D61-A334-715A5AA1BE5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="" xmlns:a16="http://schemas.microsoft.com/office/drawing/2014/main" id="{5510FAF4-5F77-4714-8328-105D8BC8476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="" xmlns:a16="http://schemas.microsoft.com/office/drawing/2014/main" id="{DDBA5E5B-D29F-4AD3-94CE-ED18A369F39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="" xmlns:a16="http://schemas.microsoft.com/office/drawing/2014/main" id="{E1828E30-37BC-4594-A67A-4623DBF7D42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="" xmlns:a16="http://schemas.microsoft.com/office/drawing/2014/main" id="{F28F26F8-6B67-4A93-A5ED-3E652FCB2AC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="" xmlns:a16="http://schemas.microsoft.com/office/drawing/2014/main" id="{8FAA8B96-FD19-4118-A2CE-0D98FBA733E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="" xmlns:a16="http://schemas.microsoft.com/office/drawing/2014/main" id="{EFDEE68E-7910-44E5-8209-BF704537F610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="" xmlns:a16="http://schemas.microsoft.com/office/drawing/2014/main" id="{DB5C564A-0ED8-4BAB-9FED-167F7069F62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="" xmlns:a16="http://schemas.microsoft.com/office/drawing/2014/main" id="{85206835-001A-44F7-AA97-BEE4BD289FA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="" xmlns:a16="http://schemas.microsoft.com/office/drawing/2014/main" id="{7104CC0B-7FFF-4C10-AEB4-FA86092C7DC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="" xmlns:a16="http://schemas.microsoft.com/office/drawing/2014/main" id="{C15FF61F-D8FE-44A7-8230-5340857A02A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="" xmlns:a16="http://schemas.microsoft.com/office/drawing/2014/main" id="{55008863-44C3-4FBA-A9A4-D00798EFC39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="" xmlns:a16="http://schemas.microsoft.com/office/drawing/2014/main" id="{987D2D90-DDE9-466E-A2B7-3C6B66510DB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="" xmlns:a16="http://schemas.microsoft.com/office/drawing/2014/main" id="{026C33D0-B9E0-4EB8-9C7F-EB03FDE5E36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="" xmlns:a16="http://schemas.microsoft.com/office/drawing/2014/main" id="{F5091F2E-3920-4C18-80BC-466E33F2734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="" xmlns:a16="http://schemas.microsoft.com/office/drawing/2014/main" id="{76647EE8-8EA4-41C0-B3BC-8AD70202EE6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="" xmlns:a16="http://schemas.microsoft.com/office/drawing/2014/main" id="{6E97CFE4-F940-42BB-BBAF-2FA93440C6B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="" xmlns:a16="http://schemas.microsoft.com/office/drawing/2014/main" id="{2CDCE7C6-1B54-4377-8E29-B037BEEA282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="" xmlns:a16="http://schemas.microsoft.com/office/drawing/2014/main" id="{1DE4177B-0581-4F4D-8F16-88E8EE046F3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="" xmlns:a16="http://schemas.microsoft.com/office/drawing/2014/main" id="{6C5281B5-DC65-4E70-AACB-559C4A95EE8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="" xmlns:a16="http://schemas.microsoft.com/office/drawing/2014/main" id="{C0F55172-EBBD-4CDE-83BF-A312FDB4F9C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="" xmlns:a16="http://schemas.microsoft.com/office/drawing/2014/main" id="{68CE20CA-232A-4670-803A-FF02980528C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="" xmlns:a16="http://schemas.microsoft.com/office/drawing/2014/main" id="{2206E2BD-D3D8-41F9-976B-7D40B0EA084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="" xmlns:a16="http://schemas.microsoft.com/office/drawing/2014/main" id="{E33965C6-2309-4E8D-BB2E-514AD09A54A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="" xmlns:a16="http://schemas.microsoft.com/office/drawing/2014/main" id="{141520CE-288B-40AC-8290-A18C5EF054B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="" xmlns:a16="http://schemas.microsoft.com/office/drawing/2014/main" id="{BA523E5E-B922-4424-89F2-38E5BC4778C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="" xmlns:a16="http://schemas.microsoft.com/office/drawing/2014/main" id="{BAD33963-EAFD-44CC-8AE0-3AB6DB3B1C2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="" xmlns:a16="http://schemas.microsoft.com/office/drawing/2014/main" id="{7649A955-89EC-4E09-94CC-2A5F5970C1A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="" xmlns:a16="http://schemas.microsoft.com/office/drawing/2014/main" id="{2698E9D6-2715-4C69-89C8-576ED24453D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="" xmlns:a16="http://schemas.microsoft.com/office/drawing/2014/main" id="{15A24F74-DACE-4539-9CD8-15B1177A8B49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="" xmlns:a16="http://schemas.microsoft.com/office/drawing/2014/main" id="{D977D15F-DFFC-4D28-BFF6-2D7E76B93AF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="" xmlns:a16="http://schemas.microsoft.com/office/drawing/2014/main" id="{9DFE2D13-F814-4C9D-9014-FB13E15FC1E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="" xmlns:a16="http://schemas.microsoft.com/office/drawing/2014/main" id="{49486B4C-D82C-4EEF-9524-2E4EF23B039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="" xmlns:a16="http://schemas.microsoft.com/office/drawing/2014/main" id="{0B66164F-756C-4141-942B-F24286AC43F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="" xmlns:a16="http://schemas.microsoft.com/office/drawing/2014/main" id="{279871AA-AC30-4A93-AD02-F3DC262D0F67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="" xmlns:a16="http://schemas.microsoft.com/office/drawing/2014/main" id="{CAC194BC-7AD9-4E6A-98C2-1CF0DA5B2AA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="" xmlns:a16="http://schemas.microsoft.com/office/drawing/2014/main" id="{B08FAA52-60A3-45B4-9A0B-AFC6DC2BC1A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="" xmlns:a16="http://schemas.microsoft.com/office/drawing/2014/main" id="{50C46555-7A53-4D40-BD4C-154299C88C4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="" xmlns:a16="http://schemas.microsoft.com/office/drawing/2014/main" id="{BB7E468A-9197-48A1-B4BF-36BB9B0B66E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="" xmlns:a16="http://schemas.microsoft.com/office/drawing/2014/main" id="{64F91302-EF38-46DF-9382-345A446F335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="" xmlns:a16="http://schemas.microsoft.com/office/drawing/2014/main" id="{DB8528C8-CABA-4D22-BF5E-D3B8C02351A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="" xmlns:a16="http://schemas.microsoft.com/office/drawing/2014/main" id="{3C74C42B-5118-4BCA-9E71-6B308C54708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="" xmlns:a16="http://schemas.microsoft.com/office/drawing/2014/main" id="{73D13F4A-E26A-4F29-AE2B-B3F50EAE6DB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="" xmlns:a16="http://schemas.microsoft.com/office/drawing/2014/main" id="{0C4445F2-B667-478E-8F57-7BA85C82BCA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="" xmlns:a16="http://schemas.microsoft.com/office/drawing/2014/main" id="{CF40B5BD-647E-4120-B1AA-053068C97D2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="" xmlns:a16="http://schemas.microsoft.com/office/drawing/2014/main" id="{7C5E8E2A-F1AE-429C-BB87-104FE751743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="" xmlns:a16="http://schemas.microsoft.com/office/drawing/2014/main" id="{AD7412D5-7034-43C0-A6AC-4B504FDC018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="" xmlns:a16="http://schemas.microsoft.com/office/drawing/2014/main" id="{181EB950-CC3B-4BB9-B34D-085C801F9E3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="" xmlns:a16="http://schemas.microsoft.com/office/drawing/2014/main" id="{688C9156-7EAC-4DF2-90F8-31FE827A2C38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="" xmlns:a16="http://schemas.microsoft.com/office/drawing/2014/main" id="{629DBDD2-8E55-4693-ADF7-DD11031E902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="" xmlns:a16="http://schemas.microsoft.com/office/drawing/2014/main" id="{FD3388FE-76DE-4649-9FB1-2FC6FC58C05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="" xmlns:a16="http://schemas.microsoft.com/office/drawing/2014/main" id="{7676D68E-63A5-441E-882B-678CD20454D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="" xmlns:a16="http://schemas.microsoft.com/office/drawing/2014/main" id="{8E296279-2A1C-4D4E-AA07-BE1EF0839E5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="" xmlns:a16="http://schemas.microsoft.com/office/drawing/2014/main" id="{07990F56-C51F-424F-92AB-DBE4E56A157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="" xmlns:a16="http://schemas.microsoft.com/office/drawing/2014/main" id="{D62CE3D2-5691-4AD9-AF9F-4428DFB87E2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="" xmlns:a16="http://schemas.microsoft.com/office/drawing/2014/main" id="{F88425AE-6C25-4A1F-B6D4-A4C598883FB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="" xmlns:a16="http://schemas.microsoft.com/office/drawing/2014/main" id="{005FC319-081F-428E-A23E-CA098837FE40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="" xmlns:a16="http://schemas.microsoft.com/office/drawing/2014/main" id="{1D87330E-20FD-47E2-95C2-3ECDB0C3C51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="" xmlns:a16="http://schemas.microsoft.com/office/drawing/2014/main" id="{5CD05A8C-B18D-4093-AD96-EC44845A61CA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="" xmlns:a16="http://schemas.microsoft.com/office/drawing/2014/main" id="{21867B9D-387C-4E8F-BD74-9CE3B8E1C70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="" xmlns:a16="http://schemas.microsoft.com/office/drawing/2014/main" id="{8086C197-6C66-4FCD-B1B4-C0A9F0F6BA8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="" xmlns:a16="http://schemas.microsoft.com/office/drawing/2014/main" id="{83DCF4CF-2F65-4467-AFEC-142B3F228B2C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="" xmlns:a16="http://schemas.microsoft.com/office/drawing/2014/main" id="{4E8A7F20-3323-4AA2-A9B7-D5FD47E226D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="" xmlns:a16="http://schemas.microsoft.com/office/drawing/2014/main" id="{CA49DB01-D1A2-4794-B195-470711C0BDD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="" xmlns:a16="http://schemas.microsoft.com/office/drawing/2014/main" id="{ABA0BB72-D8C7-4F29-8458-32CF5D029FED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="" xmlns:a16="http://schemas.microsoft.com/office/drawing/2014/main" id="{C139DD3E-E239-40A7-A069-EA83FFA9642B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="" xmlns:a16="http://schemas.microsoft.com/office/drawing/2014/main" id="{033E2E47-3582-4F7B-BBCE-9545FEC37FC1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="" xmlns:a16="http://schemas.microsoft.com/office/drawing/2014/main" id="{D4F14C56-F5C1-415B-8890-A363E7A3FD00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="" xmlns:a16="http://schemas.microsoft.com/office/drawing/2014/main" id="{F5BA21D1-4303-4ED7-8A09-7DF387582BF5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="" xmlns:a16="http://schemas.microsoft.com/office/drawing/2014/main" id="{F371040C-0584-4120-8991-12EEE273F04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="" xmlns:a16="http://schemas.microsoft.com/office/drawing/2014/main" id="{417A4B76-AA55-4F72-901F-503D4B8BB45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="" xmlns:a16="http://schemas.microsoft.com/office/drawing/2014/main" id="{F9DDF670-FDD0-40C2-B4B7-3C850892977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="" xmlns:a16="http://schemas.microsoft.com/office/drawing/2014/main" id="{40CF08A5-6B56-4A0E-9059-7A5E958F85CE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="" xmlns:a16="http://schemas.microsoft.com/office/drawing/2014/main" id="{BBDFE312-69D0-4256-8D21-040696C3D3E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="" xmlns:a16="http://schemas.microsoft.com/office/drawing/2014/main" id="{E16122D8-AAE4-4D20-8405-20D925C275E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="" xmlns:a16="http://schemas.microsoft.com/office/drawing/2014/main" id="{17666C4F-0185-4D60-8677-E664906FB4A4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="" xmlns:a16="http://schemas.microsoft.com/office/drawing/2014/main" id="{2E527804-18A7-49AD-BFB4-B868EEA14393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="" xmlns:a16="http://schemas.microsoft.com/office/drawing/2014/main" id="{25ED8A22-FE71-47BA-BBBA-B906A7322572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="" xmlns:a16="http://schemas.microsoft.com/office/drawing/2014/main" id="{580EFF4C-524D-4832-A3CA-7F6A7EBBCE5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="" xmlns:a16="http://schemas.microsoft.com/office/drawing/2014/main" id="{F3935E01-490E-4C4E-8402-F6206DC198E6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31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="" xmlns:a16="http://schemas.microsoft.com/office/drawing/2014/main" id="{AD1A733E-46E5-43FF-A44E-FD45C55E2CC2}"/>
            </a:ext>
          </a:extLst>
        </xdr:cNvPr>
        <xdr:cNvSpPr txBox="1">
          <a:spLocks noChangeArrowheads="1"/>
        </xdr:cNvSpPr>
      </xdr:nvSpPr>
      <xdr:spPr bwMode="auto">
        <a:xfrm>
          <a:off x="4702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="" xmlns:a16="http://schemas.microsoft.com/office/drawing/2014/main" id="{2864C071-3D3E-4345-9CF9-9E7AB32EF00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="" xmlns:a16="http://schemas.microsoft.com/office/drawing/2014/main" id="{DCA28F3C-42A9-4B0D-92FB-37C8BE0EA0D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="" xmlns:a16="http://schemas.microsoft.com/office/drawing/2014/main" id="{D52CF0F4-9DEF-4D01-BE3E-06F7959B7A3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="" xmlns:a16="http://schemas.microsoft.com/office/drawing/2014/main" id="{CE691B98-8621-4368-A3A3-516EC5A0981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="" xmlns:a16="http://schemas.microsoft.com/office/drawing/2014/main" id="{36EB9E33-5DC1-410E-9009-762C0EE00A3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="" xmlns:a16="http://schemas.microsoft.com/office/drawing/2014/main" id="{BF4A241C-DC1D-426E-BBB7-06D1C15243F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="" xmlns:a16="http://schemas.microsoft.com/office/drawing/2014/main" id="{5102C472-4052-432A-B147-E1D8F9B074D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="" xmlns:a16="http://schemas.microsoft.com/office/drawing/2014/main" id="{73FEC7F4-1C47-4EC2-8119-0216AE3EE2C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="" xmlns:a16="http://schemas.microsoft.com/office/drawing/2014/main" id="{7669367E-0381-4F82-9D7A-57E2AB7F29E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="" xmlns:a16="http://schemas.microsoft.com/office/drawing/2014/main" id="{AB41B59D-49D8-4213-8A1D-77CBA5608AC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="" xmlns:a16="http://schemas.microsoft.com/office/drawing/2014/main" id="{D4320889-50A5-41D4-B37D-94B606EC728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="" xmlns:a16="http://schemas.microsoft.com/office/drawing/2014/main" id="{B06B447A-7487-43B5-8145-A69BC9369BE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="" xmlns:a16="http://schemas.microsoft.com/office/drawing/2014/main" id="{0C907B54-6492-4917-AC74-5058B0AD8E0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="" xmlns:a16="http://schemas.microsoft.com/office/drawing/2014/main" id="{955824D4-C144-41EE-B6D8-199E890E1E4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="" xmlns:a16="http://schemas.microsoft.com/office/drawing/2014/main" id="{4F508B1E-839E-40A6-AB9A-6DA2AC71EE0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="" xmlns:a16="http://schemas.microsoft.com/office/drawing/2014/main" id="{E69C61F2-DF1B-4194-B017-19D8312205D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="" xmlns:a16="http://schemas.microsoft.com/office/drawing/2014/main" id="{D42248A8-1E0C-4D3F-975C-080D4404628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="" xmlns:a16="http://schemas.microsoft.com/office/drawing/2014/main" id="{C3FA83AB-ABEE-4446-849A-8FDFD3D32EF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="" xmlns:a16="http://schemas.microsoft.com/office/drawing/2014/main" id="{5C2DA14A-418C-4A08-B2B5-56DE4F03247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="" xmlns:a16="http://schemas.microsoft.com/office/drawing/2014/main" id="{38AF2D83-4007-41D9-9178-4A440D22D1F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="" xmlns:a16="http://schemas.microsoft.com/office/drawing/2014/main" id="{052380BD-BEC9-4BB2-B600-4FCF30E90FC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="" xmlns:a16="http://schemas.microsoft.com/office/drawing/2014/main" id="{3FFE8B38-034C-4A12-B0EA-ECB5D6635B7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="" xmlns:a16="http://schemas.microsoft.com/office/drawing/2014/main" id="{5D720031-584D-4721-B638-D1930DDEC14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="" xmlns:a16="http://schemas.microsoft.com/office/drawing/2014/main" id="{25AB08C5-7F82-4FDF-8A25-E4BDA6370AE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="" xmlns:a16="http://schemas.microsoft.com/office/drawing/2014/main" id="{3315AE71-F666-4300-A05A-0652E213967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="" xmlns:a16="http://schemas.microsoft.com/office/drawing/2014/main" id="{249044D5-CC92-4A95-8990-3D547E9E062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="" xmlns:a16="http://schemas.microsoft.com/office/drawing/2014/main" id="{4CC59B63-B3B1-47A6-81E2-C0D07D43826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="" xmlns:a16="http://schemas.microsoft.com/office/drawing/2014/main" id="{9177110A-74E1-4785-B5E0-451F74440ED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="" xmlns:a16="http://schemas.microsoft.com/office/drawing/2014/main" id="{C9729E9D-21F6-461F-A683-163D40F2971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="" xmlns:a16="http://schemas.microsoft.com/office/drawing/2014/main" id="{1CF8F239-8F52-451A-912F-329DB0A8557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="" xmlns:a16="http://schemas.microsoft.com/office/drawing/2014/main" id="{C1E34E5B-0193-4D3F-B6F8-6D95181F967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="" xmlns:a16="http://schemas.microsoft.com/office/drawing/2014/main" id="{32EBE2DE-04BC-4A71-A42F-B913E098BA7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="" xmlns:a16="http://schemas.microsoft.com/office/drawing/2014/main" id="{EE4A9851-5F3D-44FC-A555-5C893E23588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="" xmlns:a16="http://schemas.microsoft.com/office/drawing/2014/main" id="{0555B6BF-4931-498E-A0DC-5D48F69643E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="" xmlns:a16="http://schemas.microsoft.com/office/drawing/2014/main" id="{FDFBB337-8F49-4D1D-8A3E-711BCFD8F3D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="" xmlns:a16="http://schemas.microsoft.com/office/drawing/2014/main" id="{691E92B7-E942-4F17-AD75-27AD86552E0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="" xmlns:a16="http://schemas.microsoft.com/office/drawing/2014/main" id="{AEC59151-C29B-4831-864F-4DEC48A1B14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="" xmlns:a16="http://schemas.microsoft.com/office/drawing/2014/main" id="{CCD0C6CB-A049-4473-9C41-91A33C4AA93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="" xmlns:a16="http://schemas.microsoft.com/office/drawing/2014/main" id="{9D2A65EA-6DD5-43F5-8F27-1C224C1D3A6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="" xmlns:a16="http://schemas.microsoft.com/office/drawing/2014/main" id="{126192F6-152D-4AD8-959B-2ED54C43BAA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="" xmlns:a16="http://schemas.microsoft.com/office/drawing/2014/main" id="{AA0F3353-ECB0-456C-A6D4-DDA7E64983F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="" xmlns:a16="http://schemas.microsoft.com/office/drawing/2014/main" id="{54FC1918-105D-4907-A624-4AFE6BB1739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="" xmlns:a16="http://schemas.microsoft.com/office/drawing/2014/main" id="{56608517-D9B6-455D-B508-74C5E4F7A6B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="" xmlns:a16="http://schemas.microsoft.com/office/drawing/2014/main" id="{281AB246-1458-4A29-AEA4-D8628BCB5BD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="" xmlns:a16="http://schemas.microsoft.com/office/drawing/2014/main" id="{E0B417E7-6043-48CA-AF34-C9368EF7347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="" xmlns:a16="http://schemas.microsoft.com/office/drawing/2014/main" id="{EE3773DC-D667-4BF8-A7CD-E55958FBEEA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="" xmlns:a16="http://schemas.microsoft.com/office/drawing/2014/main" id="{32997E8A-A703-4C94-B05C-625DFA09BFC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="" xmlns:a16="http://schemas.microsoft.com/office/drawing/2014/main" id="{DCC574A8-1175-40A2-98F8-073331B56CF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="" xmlns:a16="http://schemas.microsoft.com/office/drawing/2014/main" id="{622220B0-DFCF-4F0A-8079-3218BF206CD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="" xmlns:a16="http://schemas.microsoft.com/office/drawing/2014/main" id="{DCCFA8F2-D832-4609-AA35-E3AA7685EC7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="" xmlns:a16="http://schemas.microsoft.com/office/drawing/2014/main" id="{E3888114-0B8A-4C72-9DEF-F1576C282B1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="" xmlns:a16="http://schemas.microsoft.com/office/drawing/2014/main" id="{E044ECBC-0B80-445F-BC96-B2677C3ED17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="" xmlns:a16="http://schemas.microsoft.com/office/drawing/2014/main" id="{DAD5AB37-E2DD-451B-AC10-6EB603A055F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="" xmlns:a16="http://schemas.microsoft.com/office/drawing/2014/main" id="{CC2ED243-86B2-4644-AC33-DCB8165017D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="" xmlns:a16="http://schemas.microsoft.com/office/drawing/2014/main" id="{AE3F08A3-90BD-4A64-9307-EF4899ACD59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="" xmlns:a16="http://schemas.microsoft.com/office/drawing/2014/main" id="{E3D918F2-2B27-4BA5-9B58-00F427B659A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="" xmlns:a16="http://schemas.microsoft.com/office/drawing/2014/main" id="{6A14C949-938D-4C4C-AAD2-60E3E07B3CD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="" xmlns:a16="http://schemas.microsoft.com/office/drawing/2014/main" id="{35DA7D3C-A07D-4A58-9EFB-DBC90C22A1A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="" xmlns:a16="http://schemas.microsoft.com/office/drawing/2014/main" id="{7AFF627E-786C-48D1-BA46-05E66094D6A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="" xmlns:a16="http://schemas.microsoft.com/office/drawing/2014/main" id="{198A0AA3-3798-4ABA-B324-D39EA42C9EF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="" xmlns:a16="http://schemas.microsoft.com/office/drawing/2014/main" id="{5486796C-656E-48E3-A96C-0CF25DB1ADC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="" xmlns:a16="http://schemas.microsoft.com/office/drawing/2014/main" id="{F79DFF0A-2C00-459F-B8B7-B3833207E70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="" xmlns:a16="http://schemas.microsoft.com/office/drawing/2014/main" id="{EE14A0E5-5883-4BE2-9383-D654CAE2DF5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="" xmlns:a16="http://schemas.microsoft.com/office/drawing/2014/main" id="{1B45A1B4-B9DA-4D22-A441-53609A7870F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="" xmlns:a16="http://schemas.microsoft.com/office/drawing/2014/main" id="{90E044D9-B4D1-4391-94BA-BD9CE3637C6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="" xmlns:a16="http://schemas.microsoft.com/office/drawing/2014/main" id="{F6B7B2A6-C94A-4245-8C84-C0DB300CA22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="" xmlns:a16="http://schemas.microsoft.com/office/drawing/2014/main" id="{68E74D8B-B128-451A-94A7-D2BE0CBFF2A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="" xmlns:a16="http://schemas.microsoft.com/office/drawing/2014/main" id="{71972478-8E08-4457-B6DF-941243906B1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="" xmlns:a16="http://schemas.microsoft.com/office/drawing/2014/main" id="{209A1B6E-E484-4D8C-B86B-75932E24DAB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="" xmlns:a16="http://schemas.microsoft.com/office/drawing/2014/main" id="{808F5F17-60A9-4678-9269-AB474E53A60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="" xmlns:a16="http://schemas.microsoft.com/office/drawing/2014/main" id="{EFD595B8-6285-46C0-ACC7-50D30F4984C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="" xmlns:a16="http://schemas.microsoft.com/office/drawing/2014/main" id="{B5A9CB75-1ACB-4DFA-8C58-CC1F4A0264A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="" xmlns:a16="http://schemas.microsoft.com/office/drawing/2014/main" id="{715EA7C3-13D1-4226-B85C-B037AD6740C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="" xmlns:a16="http://schemas.microsoft.com/office/drawing/2014/main" id="{8845127C-5C47-47F0-B3B9-7A0BA13B6FD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="" xmlns:a16="http://schemas.microsoft.com/office/drawing/2014/main" id="{2803ACF6-C0D1-4C82-8B1B-CC99890E717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="" xmlns:a16="http://schemas.microsoft.com/office/drawing/2014/main" id="{F866AF47-AC1E-4EFB-8BB1-1BB57D7985B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41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="" xmlns:a16="http://schemas.microsoft.com/office/drawing/2014/main" id="{21A50539-8A4C-4DF6-B146-A0F8AF3D05CD}"/>
            </a:ext>
          </a:extLst>
        </xdr:cNvPr>
        <xdr:cNvSpPr txBox="1">
          <a:spLocks noChangeArrowheads="1"/>
        </xdr:cNvSpPr>
      </xdr:nvSpPr>
      <xdr:spPr bwMode="auto">
        <a:xfrm>
          <a:off x="4702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="" xmlns:a16="http://schemas.microsoft.com/office/drawing/2014/main" id="{B910EF39-132B-4C81-A409-276F92BEB20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="" xmlns:a16="http://schemas.microsoft.com/office/drawing/2014/main" id="{A14FE190-83E9-40C6-99FF-A6D59620734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="" xmlns:a16="http://schemas.microsoft.com/office/drawing/2014/main" id="{42FF63F5-1D49-4A7F-9064-0D6AD5A45CF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="" xmlns:a16="http://schemas.microsoft.com/office/drawing/2014/main" id="{3E25BA5C-DCDC-4971-AC3D-2095472A667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="" xmlns:a16="http://schemas.microsoft.com/office/drawing/2014/main" id="{320F8B99-59C4-4A1C-8FA6-96E8525579A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="" xmlns:a16="http://schemas.microsoft.com/office/drawing/2014/main" id="{17DCA77D-57B0-4EA5-BC98-B6C049962CF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="" xmlns:a16="http://schemas.microsoft.com/office/drawing/2014/main" id="{3B360106-DF90-4DC5-A966-8C1FFAFB7F0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="" xmlns:a16="http://schemas.microsoft.com/office/drawing/2014/main" id="{B3776AC7-8CB5-4C40-928F-C719B6DE978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="" xmlns:a16="http://schemas.microsoft.com/office/drawing/2014/main" id="{7CF55D9F-DF04-4674-AB6F-62338DB303F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="" xmlns:a16="http://schemas.microsoft.com/office/drawing/2014/main" id="{764F04F0-603D-48F1-A0B3-02F8296B4C5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="" xmlns:a16="http://schemas.microsoft.com/office/drawing/2014/main" id="{165A0E59-4BAC-4FB2-917A-8625E5E8B90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="" xmlns:a16="http://schemas.microsoft.com/office/drawing/2014/main" id="{D73BF727-C3AC-4361-A316-A36C4845780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="" xmlns:a16="http://schemas.microsoft.com/office/drawing/2014/main" id="{AD82EB70-61D9-4FC0-9F9F-63BF33758CC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="" xmlns:a16="http://schemas.microsoft.com/office/drawing/2014/main" id="{163EDE81-FEBD-4E96-9B7D-F32E6847ADD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="" xmlns:a16="http://schemas.microsoft.com/office/drawing/2014/main" id="{276E9960-8619-4F5D-B41D-21056C336B1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="" xmlns:a16="http://schemas.microsoft.com/office/drawing/2014/main" id="{AEC00382-BEDE-4D1E-A226-AC3683F7BDB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="" xmlns:a16="http://schemas.microsoft.com/office/drawing/2014/main" id="{6C687B37-26D4-4430-8B21-9E2FEC0131F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="" xmlns:a16="http://schemas.microsoft.com/office/drawing/2014/main" id="{3A636894-87E6-4A57-A5A4-0DD40DF0A2F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="" xmlns:a16="http://schemas.microsoft.com/office/drawing/2014/main" id="{77770E52-CC46-48D3-AC09-87A1E6A9E3E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="" xmlns:a16="http://schemas.microsoft.com/office/drawing/2014/main" id="{2897708A-D76B-4251-8E6C-AAF83206AB0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="" xmlns:a16="http://schemas.microsoft.com/office/drawing/2014/main" id="{9FD3B295-0405-4CD7-A7D5-31A1FF39E30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="" xmlns:a16="http://schemas.microsoft.com/office/drawing/2014/main" id="{4F33ECF6-8A1D-448D-B64B-5A9D0B8EB6E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="" xmlns:a16="http://schemas.microsoft.com/office/drawing/2014/main" id="{047EFBE0-DCAB-46E2-A9E9-F56CCEC6405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="" xmlns:a16="http://schemas.microsoft.com/office/drawing/2014/main" id="{652EEBBB-4B65-4190-ADD0-D023227BF17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="" xmlns:a16="http://schemas.microsoft.com/office/drawing/2014/main" id="{638A6634-1ACB-414D-A323-58E492081FF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="" xmlns:a16="http://schemas.microsoft.com/office/drawing/2014/main" id="{D5BCB2EB-B038-49C3-AA53-DEEEC772D66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="" xmlns:a16="http://schemas.microsoft.com/office/drawing/2014/main" id="{A54C98FE-405F-4C36-AF0F-FA849DD51FE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="" xmlns:a16="http://schemas.microsoft.com/office/drawing/2014/main" id="{754AB079-48A7-47BC-8914-C14A731B36C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="" xmlns:a16="http://schemas.microsoft.com/office/drawing/2014/main" id="{01628347-FFB0-4408-8EC1-51F24D2720D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="" xmlns:a16="http://schemas.microsoft.com/office/drawing/2014/main" id="{DC31571A-9BAC-4B0C-B8C7-DFCA6969265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="" xmlns:a16="http://schemas.microsoft.com/office/drawing/2014/main" id="{8C25A0F5-4191-4676-9ED9-F69647292AE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="" xmlns:a16="http://schemas.microsoft.com/office/drawing/2014/main" id="{401B42BD-470D-4C6F-B9CF-1F4442F41DE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="" xmlns:a16="http://schemas.microsoft.com/office/drawing/2014/main" id="{EB73FD12-5870-46A4-976B-C7557B361FF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="" xmlns:a16="http://schemas.microsoft.com/office/drawing/2014/main" id="{166CD1B4-4307-4EE1-AA7D-83B51F99AC1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="" xmlns:a16="http://schemas.microsoft.com/office/drawing/2014/main" id="{0C85E377-C46C-4369-B63D-F14678E9141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="" xmlns:a16="http://schemas.microsoft.com/office/drawing/2014/main" id="{508B11D2-1DDC-483C-A5A0-95C81CBDDAD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="" xmlns:a16="http://schemas.microsoft.com/office/drawing/2014/main" id="{ED9E22DD-4DDC-4282-A7AE-16BAD5AA697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="" xmlns:a16="http://schemas.microsoft.com/office/drawing/2014/main" id="{7D0CCA0C-000A-4470-82B4-2474D3105B3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="" xmlns:a16="http://schemas.microsoft.com/office/drawing/2014/main" id="{B4B19B93-F91E-4E84-97B0-44A5BE90DCA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="" xmlns:a16="http://schemas.microsoft.com/office/drawing/2014/main" id="{B36F5686-6CFD-4D65-832E-7465E226F21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="" xmlns:a16="http://schemas.microsoft.com/office/drawing/2014/main" id="{EB0E639A-67B3-4B77-A2CA-1B828DACACC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="" xmlns:a16="http://schemas.microsoft.com/office/drawing/2014/main" id="{F3893764-810E-49FC-AB62-E11FE7D1647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="" xmlns:a16="http://schemas.microsoft.com/office/drawing/2014/main" id="{A1FC1C9A-C1B9-48C9-B636-2A693ADA808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="" xmlns:a16="http://schemas.microsoft.com/office/drawing/2014/main" id="{6D0CFFEB-08B4-4E30-8E60-5F118C95C97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="" xmlns:a16="http://schemas.microsoft.com/office/drawing/2014/main" id="{E4A70BBE-9132-424A-81C3-266D35CEC46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="" xmlns:a16="http://schemas.microsoft.com/office/drawing/2014/main" id="{3F58A73C-2042-405D-91C8-39EF7707F61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="" xmlns:a16="http://schemas.microsoft.com/office/drawing/2014/main" id="{F34636B5-AF2F-4E25-B41A-873D88B476A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="" xmlns:a16="http://schemas.microsoft.com/office/drawing/2014/main" id="{D0B15C80-471D-45D4-93AC-6AFEB6C2682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="" xmlns:a16="http://schemas.microsoft.com/office/drawing/2014/main" id="{D6541CF0-0A2D-4464-804B-66FDE2F7462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404812</xdr:colOff>
      <xdr:row>41</xdr:row>
      <xdr:rowOff>23812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="" xmlns:a16="http://schemas.microsoft.com/office/drawing/2014/main" id="{404B9CEC-CC4C-42D4-BEAA-DB72E934FB39}"/>
            </a:ext>
          </a:extLst>
        </xdr:cNvPr>
        <xdr:cNvSpPr txBox="1">
          <a:spLocks noChangeArrowheads="1"/>
        </xdr:cNvSpPr>
      </xdr:nvSpPr>
      <xdr:spPr bwMode="auto">
        <a:xfrm>
          <a:off x="3157537" y="9005887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="" xmlns:a16="http://schemas.microsoft.com/office/drawing/2014/main" id="{1C567D6F-3DDA-41C5-BADB-E7B886929D3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="" xmlns:a16="http://schemas.microsoft.com/office/drawing/2014/main" id="{E1B15C7E-CD51-4BEE-85E0-9062DA3599C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="" xmlns:a16="http://schemas.microsoft.com/office/drawing/2014/main" id="{726DAC2B-343A-4C73-98D9-435283FACFD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="" xmlns:a16="http://schemas.microsoft.com/office/drawing/2014/main" id="{76FFD57F-F035-47F6-9FEC-A41574939B9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="" xmlns:a16="http://schemas.microsoft.com/office/drawing/2014/main" id="{DD483008-01E3-4F59-9742-D812B7C0D0B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="" xmlns:a16="http://schemas.microsoft.com/office/drawing/2014/main" id="{260EBEFC-7931-40FB-B6D6-AD4E6966E57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="" xmlns:a16="http://schemas.microsoft.com/office/drawing/2014/main" id="{329026E6-3BF7-4997-B36B-27666C504A3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="" xmlns:a16="http://schemas.microsoft.com/office/drawing/2014/main" id="{CBFE258F-6A9C-4592-A63A-65160DDF7F1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="" xmlns:a16="http://schemas.microsoft.com/office/drawing/2014/main" id="{5F477293-D392-4F81-9143-28EDD50134C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="" xmlns:a16="http://schemas.microsoft.com/office/drawing/2014/main" id="{600EF6C1-BE3B-4F16-94C7-E1C4A3AA277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="" xmlns:a16="http://schemas.microsoft.com/office/drawing/2014/main" id="{1E75B106-1501-4C69-8C3F-C23BF5139B6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="" xmlns:a16="http://schemas.microsoft.com/office/drawing/2014/main" id="{987F809C-07E4-42AA-B05A-9B043F3128F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="" xmlns:a16="http://schemas.microsoft.com/office/drawing/2014/main" id="{0EF0FDC6-29ED-4C2D-B7AE-066797633CC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="" xmlns:a16="http://schemas.microsoft.com/office/drawing/2014/main" id="{C9413A88-8AEA-4A6D-8B3B-9958DF9AAAD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="" xmlns:a16="http://schemas.microsoft.com/office/drawing/2014/main" id="{806C9704-192D-4747-B39F-24BD2E42D6C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="" xmlns:a16="http://schemas.microsoft.com/office/drawing/2014/main" id="{8E7CE079-634C-471D-8BED-2EB14842228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="" xmlns:a16="http://schemas.microsoft.com/office/drawing/2014/main" id="{6758CBE7-E714-4F43-8A97-1B5DC8F8575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="" xmlns:a16="http://schemas.microsoft.com/office/drawing/2014/main" id="{A0982893-69D3-499E-8A75-37C55823ECD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="" xmlns:a16="http://schemas.microsoft.com/office/drawing/2014/main" id="{9D6AFC9D-F731-4D7A-A946-0F37DD1D0ED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="" xmlns:a16="http://schemas.microsoft.com/office/drawing/2014/main" id="{EC7678C4-C9D1-42C3-ABD3-19D6803648A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="" xmlns:a16="http://schemas.microsoft.com/office/drawing/2014/main" id="{795D0247-BFD7-4E92-AEDE-FACE71F173B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="" xmlns:a16="http://schemas.microsoft.com/office/drawing/2014/main" id="{D43EE24D-9B8C-4E8C-89E8-A12DF642321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="" xmlns:a16="http://schemas.microsoft.com/office/drawing/2014/main" id="{AE8526D0-53AA-4576-B364-05081F9BED7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="" xmlns:a16="http://schemas.microsoft.com/office/drawing/2014/main" id="{0EEAAF28-6B8D-4946-B7AA-412A60CF894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="" xmlns:a16="http://schemas.microsoft.com/office/drawing/2014/main" id="{5F7DB568-9D8A-4704-B086-8DCFA0F2E8E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="" xmlns:a16="http://schemas.microsoft.com/office/drawing/2014/main" id="{11C12847-2048-488C-8910-FF74D9C4EA2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="" xmlns:a16="http://schemas.microsoft.com/office/drawing/2014/main" id="{AA8BBAE1-DA11-4F2A-88F1-1B05280F711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="" xmlns:a16="http://schemas.microsoft.com/office/drawing/2014/main" id="{5E05DEFB-1F3F-498E-A610-1381CFA7092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="" xmlns:a16="http://schemas.microsoft.com/office/drawing/2014/main" id="{60C96338-A47D-4C43-8234-C3CC07F8128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="" xmlns:a16="http://schemas.microsoft.com/office/drawing/2014/main" id="{C6A7A614-8925-4532-B6A5-3B3014A0E1D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="" xmlns:a16="http://schemas.microsoft.com/office/drawing/2014/main" id="{170CA0C4-6643-43E7-B091-179381E596D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="" xmlns:a16="http://schemas.microsoft.com/office/drawing/2014/main" id="{928A1372-FC29-424D-9325-DF956A30CFB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="" xmlns:a16="http://schemas.microsoft.com/office/drawing/2014/main" id="{3EEE60A5-0179-45A1-B4EC-443212CA9CB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="" xmlns:a16="http://schemas.microsoft.com/office/drawing/2014/main" id="{E1426245-B8E7-4A62-9D5A-AA3556DB6D0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="" xmlns:a16="http://schemas.microsoft.com/office/drawing/2014/main" id="{E3B47430-0310-4106-AC88-94E1555F327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="" xmlns:a16="http://schemas.microsoft.com/office/drawing/2014/main" id="{9A4A8099-EFD8-4DED-9BD2-5045DE6C67E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="" xmlns:a16="http://schemas.microsoft.com/office/drawing/2014/main" id="{48671E92-BD2D-4AFE-8EE5-8A250290C53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="" xmlns:a16="http://schemas.microsoft.com/office/drawing/2014/main" id="{DEB9B190-DAE3-41E4-863A-61D563134DA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="" xmlns:a16="http://schemas.microsoft.com/office/drawing/2014/main" id="{DC59FC76-E874-495A-A146-5407D1E36AC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="" xmlns:a16="http://schemas.microsoft.com/office/drawing/2014/main" id="{F5F76AB6-9D92-478B-85EE-B3BB725C61E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="" xmlns:a16="http://schemas.microsoft.com/office/drawing/2014/main" id="{8D0F3EBF-21A7-42FC-9A42-1E273F766F3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="" xmlns:a16="http://schemas.microsoft.com/office/drawing/2014/main" id="{6F5BA72C-F30E-4B37-942F-EA3A66A089F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="" xmlns:a16="http://schemas.microsoft.com/office/drawing/2014/main" id="{4D6F2094-7F3E-459E-92AF-42A14E9060F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="" xmlns:a16="http://schemas.microsoft.com/office/drawing/2014/main" id="{5400F658-D1A0-4071-A79A-79BB10EC915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="" xmlns:a16="http://schemas.microsoft.com/office/drawing/2014/main" id="{CEA0EDA0-8908-475F-ABBF-AACB45DF3D7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="" xmlns:a16="http://schemas.microsoft.com/office/drawing/2014/main" id="{8578E891-6074-4012-B712-D92DC271EB0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="" xmlns:a16="http://schemas.microsoft.com/office/drawing/2014/main" id="{5C6D6E9A-0D01-4A81-83F1-84D08F35E21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="" xmlns:a16="http://schemas.microsoft.com/office/drawing/2014/main" id="{1568418C-4B11-4542-AC81-9E93FE01FA5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="" xmlns:a16="http://schemas.microsoft.com/office/drawing/2014/main" id="{FF3D8CCF-19C9-410E-8E6F-82C3FDDBE2B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="" xmlns:a16="http://schemas.microsoft.com/office/drawing/2014/main" id="{026906B3-1586-4293-8EB6-06EB2D7F325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="" xmlns:a16="http://schemas.microsoft.com/office/drawing/2014/main" id="{91FAA038-EFE5-4337-A630-31A906D3848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="" xmlns:a16="http://schemas.microsoft.com/office/drawing/2014/main" id="{DA8819B6-61A7-4EFD-BED9-9B9137AA589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="" xmlns:a16="http://schemas.microsoft.com/office/drawing/2014/main" id="{722D7057-D760-43D7-87D6-74FA0DF1F4D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="" xmlns:a16="http://schemas.microsoft.com/office/drawing/2014/main" id="{0A0FC586-211B-4E99-89E8-E032A45F3C9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="" xmlns:a16="http://schemas.microsoft.com/office/drawing/2014/main" id="{2107CB03-C14B-4C9A-B566-B0EC30BA4CE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="" xmlns:a16="http://schemas.microsoft.com/office/drawing/2014/main" id="{08617113-55B0-48FB-ABB3-573B776EF9A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="" xmlns:a16="http://schemas.microsoft.com/office/drawing/2014/main" id="{F3FE644C-5B4E-4C39-B229-A1F07650376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="" xmlns:a16="http://schemas.microsoft.com/office/drawing/2014/main" id="{B417BA24-4ECE-4AA2-A2B4-301CE06DEFB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="" xmlns:a16="http://schemas.microsoft.com/office/drawing/2014/main" id="{2801DCE9-77F5-40E8-8A1D-5CA60D51405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="" xmlns:a16="http://schemas.microsoft.com/office/drawing/2014/main" id="{92882207-5051-4F59-A59B-91435A88868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="" xmlns:a16="http://schemas.microsoft.com/office/drawing/2014/main" id="{433B6671-6918-4D54-A24F-2D6B7C06081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="" xmlns:a16="http://schemas.microsoft.com/office/drawing/2014/main" id="{C33E520C-50B7-4121-94A4-2604AEF0074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="" xmlns:a16="http://schemas.microsoft.com/office/drawing/2014/main" id="{E6A432F7-F81D-4CD7-A8CA-C8392754AD4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="" xmlns:a16="http://schemas.microsoft.com/office/drawing/2014/main" id="{D77FA6CF-9139-423B-A3CD-57AECC66BFA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="" xmlns:a16="http://schemas.microsoft.com/office/drawing/2014/main" id="{8D1119FE-CADA-412D-945B-6DAF015D338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="" xmlns:a16="http://schemas.microsoft.com/office/drawing/2014/main" id="{1AB30705-B8A3-49A2-83C5-CD256C93D7F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="" xmlns:a16="http://schemas.microsoft.com/office/drawing/2014/main" id="{B9CB8FEE-1B4D-4D69-8176-65E0599F20B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="" xmlns:a16="http://schemas.microsoft.com/office/drawing/2014/main" id="{496FD5D9-654C-4E2F-8D2E-6581FBB95D9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="" xmlns:a16="http://schemas.microsoft.com/office/drawing/2014/main" id="{DF7F3C7E-0696-44F7-A151-C611F001C2A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="" xmlns:a16="http://schemas.microsoft.com/office/drawing/2014/main" id="{24B0D804-1D4A-4265-B0FF-B82A34C6344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="" xmlns:a16="http://schemas.microsoft.com/office/drawing/2014/main" id="{5911C2EE-8899-4053-82DD-F309CC5A121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="" xmlns:a16="http://schemas.microsoft.com/office/drawing/2014/main" id="{BF170FC9-F2FE-4BCC-BB79-82D623A5E42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="" xmlns:a16="http://schemas.microsoft.com/office/drawing/2014/main" id="{8DBA3687-D050-451D-9E6D-EE1C4243083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="" xmlns:a16="http://schemas.microsoft.com/office/drawing/2014/main" id="{CC092912-E069-4557-B4B7-35714435540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="" xmlns:a16="http://schemas.microsoft.com/office/drawing/2014/main" id="{B197839A-D7D8-4025-81D8-C5BC3113621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="" xmlns:a16="http://schemas.microsoft.com/office/drawing/2014/main" id="{DAA443C6-250D-46C3-A9F4-FE6DB9FFE6F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="" xmlns:a16="http://schemas.microsoft.com/office/drawing/2014/main" id="{3CB3A18B-81A5-416B-A18F-C505432F666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="" xmlns:a16="http://schemas.microsoft.com/office/drawing/2014/main" id="{DAE2EAE2-6A7C-48A2-BDC1-DB753C7AF7A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="" xmlns:a16="http://schemas.microsoft.com/office/drawing/2014/main" id="{03A49BBF-8A56-4483-BEB8-CD4BBA6FCA3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="" xmlns:a16="http://schemas.microsoft.com/office/drawing/2014/main" id="{8CF0C798-3FD7-40E7-94FC-97BD2365752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="" xmlns:a16="http://schemas.microsoft.com/office/drawing/2014/main" id="{B6B9ADCA-E761-4345-9483-6D745C6EA87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="" xmlns:a16="http://schemas.microsoft.com/office/drawing/2014/main" id="{651E6901-3430-4DC5-8682-95C90C5EA2F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="" xmlns:a16="http://schemas.microsoft.com/office/drawing/2014/main" id="{2C7192A5-DB06-4CEB-806D-2F22748F644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="" xmlns:a16="http://schemas.microsoft.com/office/drawing/2014/main" id="{D29F69D8-D391-4F02-AA26-1A5A40932E8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="" xmlns:a16="http://schemas.microsoft.com/office/drawing/2014/main" id="{5591A7BB-7058-4660-B56A-40B548B00C2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="" xmlns:a16="http://schemas.microsoft.com/office/drawing/2014/main" id="{06E0F32D-23C2-46D6-B89D-136C7902DA8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="" xmlns:a16="http://schemas.microsoft.com/office/drawing/2014/main" id="{DEC74498-198A-4738-930A-A38EECC4266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="" xmlns:a16="http://schemas.microsoft.com/office/drawing/2014/main" id="{9B41150E-37E0-4C0F-971C-87B585495DF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="" xmlns:a16="http://schemas.microsoft.com/office/drawing/2014/main" id="{33CF1130-C740-481B-9D0F-6986026348F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="" xmlns:a16="http://schemas.microsoft.com/office/drawing/2014/main" id="{4A1AB6E7-4A69-44AD-8F4E-18E5CCAE73C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="" xmlns:a16="http://schemas.microsoft.com/office/drawing/2014/main" id="{7CACF8F3-46BF-4109-8B37-42783EABD2E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="" xmlns:a16="http://schemas.microsoft.com/office/drawing/2014/main" id="{01B2DF35-084F-408A-BAC2-369DD97F666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="" xmlns:a16="http://schemas.microsoft.com/office/drawing/2014/main" id="{515B22B9-6A1E-4EB5-A671-1F67C1AB7DF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="" xmlns:a16="http://schemas.microsoft.com/office/drawing/2014/main" id="{73058FD5-59AC-4DFF-91A0-6A6DDB31174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="" xmlns:a16="http://schemas.microsoft.com/office/drawing/2014/main" id="{D256D22D-B550-43BB-91D6-60A7DD154C8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="" xmlns:a16="http://schemas.microsoft.com/office/drawing/2014/main" id="{8831EF18-0830-4BDF-8822-F98B10E3851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="" xmlns:a16="http://schemas.microsoft.com/office/drawing/2014/main" id="{D290060D-1227-4242-8B55-32C77E93DEB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="" xmlns:a16="http://schemas.microsoft.com/office/drawing/2014/main" id="{26311EDE-F574-476B-90F8-2A863C5450F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="" xmlns:a16="http://schemas.microsoft.com/office/drawing/2014/main" id="{291C2E2C-D435-487D-A737-C66D5AC6D9A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="" xmlns:a16="http://schemas.microsoft.com/office/drawing/2014/main" id="{609A014A-C1A6-48DA-AC11-7BCF94E5C6B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="" xmlns:a16="http://schemas.microsoft.com/office/drawing/2014/main" id="{D5DF45E6-D70B-4FE0-93CD-E4410B68413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="" xmlns:a16="http://schemas.microsoft.com/office/drawing/2014/main" id="{D27658EC-1CF8-4E5B-A545-0B3DC737BE4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="" xmlns:a16="http://schemas.microsoft.com/office/drawing/2014/main" id="{99AF9310-5179-48E3-91A4-78882544557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="" xmlns:a16="http://schemas.microsoft.com/office/drawing/2014/main" id="{42446003-512B-4790-9547-C39B5FB4464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="" xmlns:a16="http://schemas.microsoft.com/office/drawing/2014/main" id="{2109DE8E-2665-480D-ADD7-840DD34BC13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="" xmlns:a16="http://schemas.microsoft.com/office/drawing/2014/main" id="{D511C4E0-00D2-4E0B-9D61-FB4F90AD7D6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="" xmlns:a16="http://schemas.microsoft.com/office/drawing/2014/main" id="{91720DAA-A243-4518-B52C-38FBE051612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="" xmlns:a16="http://schemas.microsoft.com/office/drawing/2014/main" id="{83414294-30D3-42E8-AE65-77411C5BEC7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="" xmlns:a16="http://schemas.microsoft.com/office/drawing/2014/main" id="{A50492DB-7BB9-49D6-AC02-098F52528E7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="" xmlns:a16="http://schemas.microsoft.com/office/drawing/2014/main" id="{6771DD7D-26B3-41D1-A370-EF94828EA34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="" xmlns:a16="http://schemas.microsoft.com/office/drawing/2014/main" id="{1BDB3127-3688-46C4-ABC8-0C0043125BE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="" xmlns:a16="http://schemas.microsoft.com/office/drawing/2014/main" id="{8F105D26-388F-4B26-A610-2AAB754B90F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="" xmlns:a16="http://schemas.microsoft.com/office/drawing/2014/main" id="{58EB8241-F908-4405-9EBC-CC18CDFEFE5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="" xmlns:a16="http://schemas.microsoft.com/office/drawing/2014/main" id="{7BB9CFAE-BE27-4442-944D-E70F9F2739E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="" xmlns:a16="http://schemas.microsoft.com/office/drawing/2014/main" id="{89E4E020-45F4-4118-8F65-82C11F991C2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="" xmlns:a16="http://schemas.microsoft.com/office/drawing/2014/main" id="{500E4F36-BD2C-4D0C-B20F-34D492D4833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="" xmlns:a16="http://schemas.microsoft.com/office/drawing/2014/main" id="{204B637F-4595-4DAA-882A-3B806E59FC6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="" xmlns:a16="http://schemas.microsoft.com/office/drawing/2014/main" id="{1B829C54-E446-4BF8-ADB5-08F5C9D3452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="" xmlns:a16="http://schemas.microsoft.com/office/drawing/2014/main" id="{D5744B3F-9756-42C4-A996-EAAB2B3802D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="" xmlns:a16="http://schemas.microsoft.com/office/drawing/2014/main" id="{DDC23003-D501-4D59-8CCB-D4F2607DB81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="" xmlns:a16="http://schemas.microsoft.com/office/drawing/2014/main" id="{4F515926-8F06-40D3-BE73-66EBE62389F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="" xmlns:a16="http://schemas.microsoft.com/office/drawing/2014/main" id="{D0CA5EDE-63A4-4648-837F-BA2359C32C2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="" xmlns:a16="http://schemas.microsoft.com/office/drawing/2014/main" id="{338BC803-F5DE-4723-B033-D4565832E0B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="" xmlns:a16="http://schemas.microsoft.com/office/drawing/2014/main" id="{13990D98-3963-40B3-AB2D-CDC9B952EC3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="" xmlns:a16="http://schemas.microsoft.com/office/drawing/2014/main" id="{3A9D40D0-FA6E-4A33-9E64-9F3EB3C33C9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="" xmlns:a16="http://schemas.microsoft.com/office/drawing/2014/main" id="{E8FA477C-2F05-4682-BE7C-663177CD28B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="" xmlns:a16="http://schemas.microsoft.com/office/drawing/2014/main" id="{4A2BA3BF-06EC-42CA-B807-EC56C39437E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="" xmlns:a16="http://schemas.microsoft.com/office/drawing/2014/main" id="{CAF5607D-1519-4CC5-8299-B63D326E349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="" xmlns:a16="http://schemas.microsoft.com/office/drawing/2014/main" id="{B87077A4-B2E4-4424-8B61-613844F7A4C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="" xmlns:a16="http://schemas.microsoft.com/office/drawing/2014/main" id="{C1C1FAD3-CF6B-44D5-83B9-369AC2908A3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="" xmlns:a16="http://schemas.microsoft.com/office/drawing/2014/main" id="{2E5FAC77-10E0-4B6E-AB6A-191FD555D83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="" xmlns:a16="http://schemas.microsoft.com/office/drawing/2014/main" id="{8901D79A-67DD-41A4-933E-D8C83DE693B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="" xmlns:a16="http://schemas.microsoft.com/office/drawing/2014/main" id="{E1CF96B2-DE32-4EA8-966A-68810514A2D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="" xmlns:a16="http://schemas.microsoft.com/office/drawing/2014/main" id="{0CDE2251-2CD2-4855-B45F-82B16923C9B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="" xmlns:a16="http://schemas.microsoft.com/office/drawing/2014/main" id="{AB32B641-A8A4-47EB-9616-3C2AD6E44D6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="" xmlns:a16="http://schemas.microsoft.com/office/drawing/2014/main" id="{BF6FFDFE-8050-4D53-8B5A-E0C150B4F2E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="" xmlns:a16="http://schemas.microsoft.com/office/drawing/2014/main" id="{C408F6A4-8590-45AF-83DE-0EDEF19F3FA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="" xmlns:a16="http://schemas.microsoft.com/office/drawing/2014/main" id="{668F00D8-0955-4734-BC30-0C323E18976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="" xmlns:a16="http://schemas.microsoft.com/office/drawing/2014/main" id="{0C4C88A0-02D7-455A-B48F-0DCEAA1FAA7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="" xmlns:a16="http://schemas.microsoft.com/office/drawing/2014/main" id="{74379270-0820-440B-BA32-6FB015F2D00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="" xmlns:a16="http://schemas.microsoft.com/office/drawing/2014/main" id="{4FDC7F39-8907-4127-9E52-DCFE3D00953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="" xmlns:a16="http://schemas.microsoft.com/office/drawing/2014/main" id="{A66E8845-4D7A-49C6-A1BD-168F1C1BBD2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="" xmlns:a16="http://schemas.microsoft.com/office/drawing/2014/main" id="{24AE11BF-5653-45DE-A37C-1EF7B6428DA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="" xmlns:a16="http://schemas.microsoft.com/office/drawing/2014/main" id="{212E02D8-26B5-42BE-B71A-15871658B00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="" xmlns:a16="http://schemas.microsoft.com/office/drawing/2014/main" id="{B46C0232-7329-44F1-9122-ECF9BE81B27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="" xmlns:a16="http://schemas.microsoft.com/office/drawing/2014/main" id="{1C236E95-CD84-42DC-A8E2-4FB79660201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="" xmlns:a16="http://schemas.microsoft.com/office/drawing/2014/main" id="{2D5EBBC8-08F8-46F7-B5DA-C248E6F1942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="" xmlns:a16="http://schemas.microsoft.com/office/drawing/2014/main" id="{E55BB9E2-FD42-4115-997E-F073FCEC554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="" xmlns:a16="http://schemas.microsoft.com/office/drawing/2014/main" id="{369896E8-BD52-415F-9132-EBAB3C94BD5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="" xmlns:a16="http://schemas.microsoft.com/office/drawing/2014/main" id="{CA857B70-1C78-40B4-B567-D7B85AC58CC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="" xmlns:a16="http://schemas.microsoft.com/office/drawing/2014/main" id="{12DFDD4E-C528-453E-BD5E-AA4E69B0117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="" xmlns:a16="http://schemas.microsoft.com/office/drawing/2014/main" id="{C164B71A-E740-4653-A4BE-B1ED4E9DF79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="" xmlns:a16="http://schemas.microsoft.com/office/drawing/2014/main" id="{933EE7D4-0AC9-4E78-B06A-BC99AA84368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="" xmlns:a16="http://schemas.microsoft.com/office/drawing/2014/main" id="{5B419D0D-B94E-41F5-96A5-ACBC82C2E24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="" xmlns:a16="http://schemas.microsoft.com/office/drawing/2014/main" id="{5B15CAE9-19A6-472A-BBFB-137D5E203C7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="" xmlns:a16="http://schemas.microsoft.com/office/drawing/2014/main" id="{4DD2AFAE-7B5F-4119-8B2A-4640BF4C002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="" xmlns:a16="http://schemas.microsoft.com/office/drawing/2014/main" id="{6884C74A-9861-4E96-9EEA-304160A7130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="" xmlns:a16="http://schemas.microsoft.com/office/drawing/2014/main" id="{A1F415D1-2464-4112-A8E1-0F54235E08D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="" xmlns:a16="http://schemas.microsoft.com/office/drawing/2014/main" id="{95B1AC8E-2F95-4A98-AB98-1D5D2C2AF46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="" xmlns:a16="http://schemas.microsoft.com/office/drawing/2014/main" id="{88FABC5F-D473-4DB3-B3C8-AB7F94B826A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="" xmlns:a16="http://schemas.microsoft.com/office/drawing/2014/main" id="{6CF87672-1274-4D37-84A3-696ED21C27F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="" xmlns:a16="http://schemas.microsoft.com/office/drawing/2014/main" id="{F1F289A4-652D-4745-B9F0-135C0945583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="" xmlns:a16="http://schemas.microsoft.com/office/drawing/2014/main" id="{E6E48D98-04F5-4E78-B19C-FA91E0D6246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="" xmlns:a16="http://schemas.microsoft.com/office/drawing/2014/main" id="{528F0E64-B94D-4838-86C1-1D8CE50F3C4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="" xmlns:a16="http://schemas.microsoft.com/office/drawing/2014/main" id="{267ABC54-E384-46FA-9E79-770C46CD0C1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="" xmlns:a16="http://schemas.microsoft.com/office/drawing/2014/main" id="{80641F57-4BF1-445B-8C39-CB89A8D5DE0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="" xmlns:a16="http://schemas.microsoft.com/office/drawing/2014/main" id="{8335E511-40F0-4902-86B9-64C29D93496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="" xmlns:a16="http://schemas.microsoft.com/office/drawing/2014/main" id="{F6E20E3B-233E-4466-9255-A2D6C8EAA21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="" xmlns:a16="http://schemas.microsoft.com/office/drawing/2014/main" id="{83F88D60-BE1F-4582-BE10-B37886719A4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="" xmlns:a16="http://schemas.microsoft.com/office/drawing/2014/main" id="{0F1FC5F3-82B1-4AD3-9609-4B1D09A0605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="" xmlns:a16="http://schemas.microsoft.com/office/drawing/2014/main" id="{044ED0DA-810D-41D9-AD12-39AB2BA16F8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="" xmlns:a16="http://schemas.microsoft.com/office/drawing/2014/main" id="{A106F003-0FD8-4369-8FCB-AA6C955C60F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="" xmlns:a16="http://schemas.microsoft.com/office/drawing/2014/main" id="{2A5E8DF7-FAC5-46CB-88C2-4829C8A03D8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="" xmlns:a16="http://schemas.microsoft.com/office/drawing/2014/main" id="{7C22AFFC-E58E-445D-9786-616D9D3C595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="" xmlns:a16="http://schemas.microsoft.com/office/drawing/2014/main" id="{7CA15CD8-E539-4C99-93A4-6890E219C6C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="" xmlns:a16="http://schemas.microsoft.com/office/drawing/2014/main" id="{7A3252BB-B5AC-4966-B06B-8C8F7035989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="" xmlns:a16="http://schemas.microsoft.com/office/drawing/2014/main" id="{005EC7BC-A782-414E-BFAE-FE80978C4C1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="" xmlns:a16="http://schemas.microsoft.com/office/drawing/2014/main" id="{ACB15B50-C7D8-4FB6-8277-40C77576552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="" xmlns:a16="http://schemas.microsoft.com/office/drawing/2014/main" id="{1973B4FC-4253-465D-8D5B-B4ACAD513EF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="" xmlns:a16="http://schemas.microsoft.com/office/drawing/2014/main" id="{3B481E43-8235-49AA-933D-DC5AACD45C0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="" xmlns:a16="http://schemas.microsoft.com/office/drawing/2014/main" id="{094038FC-FA4A-4100-985E-9BE27B16FBD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="" xmlns:a16="http://schemas.microsoft.com/office/drawing/2014/main" id="{5C9CA216-96CE-43BD-A6BA-139CBE1F0A8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="" xmlns:a16="http://schemas.microsoft.com/office/drawing/2014/main" id="{3DD942C5-3F11-4854-8F86-64F61B71959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="" xmlns:a16="http://schemas.microsoft.com/office/drawing/2014/main" id="{0BD53430-2AD3-4E4E-8B5C-4E93025D51D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="" xmlns:a16="http://schemas.microsoft.com/office/drawing/2014/main" id="{FC8FDF0F-8173-4997-817D-A4AA6AAA8A7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="" xmlns:a16="http://schemas.microsoft.com/office/drawing/2014/main" id="{44C735D8-D474-43FC-9A5E-2645140E63B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="" xmlns:a16="http://schemas.microsoft.com/office/drawing/2014/main" id="{271AD5D3-7DBD-4686-B232-313291427AE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="" xmlns:a16="http://schemas.microsoft.com/office/drawing/2014/main" id="{8FF364F3-6390-4544-8B9E-2C08C3993FB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="" xmlns:a16="http://schemas.microsoft.com/office/drawing/2014/main" id="{BD661FED-C2F0-4500-9FEF-694DB17BE5F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="" xmlns:a16="http://schemas.microsoft.com/office/drawing/2014/main" id="{11426029-F3A3-4066-8602-005586128EC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="" xmlns:a16="http://schemas.microsoft.com/office/drawing/2014/main" id="{B0DBC206-B852-48A9-AC97-8034860E410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="" xmlns:a16="http://schemas.microsoft.com/office/drawing/2014/main" id="{B12BE70F-1356-4BE2-8531-752B70B20E9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="" xmlns:a16="http://schemas.microsoft.com/office/drawing/2014/main" id="{D101338A-1A50-41EA-8A52-5587E0A9B10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="" xmlns:a16="http://schemas.microsoft.com/office/drawing/2014/main" id="{A06C3CEA-3244-41E9-9D47-BF273879D48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="" xmlns:a16="http://schemas.microsoft.com/office/drawing/2014/main" id="{B0CAD2D5-5A59-4156-8932-FCCBA5959AA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="" xmlns:a16="http://schemas.microsoft.com/office/drawing/2014/main" id="{28E593EF-45EC-4AE6-A90C-8E4D354195B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="" xmlns:a16="http://schemas.microsoft.com/office/drawing/2014/main" id="{D028187C-E179-4888-A0D3-5D5F265FA1E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="" xmlns:a16="http://schemas.microsoft.com/office/drawing/2014/main" id="{81669481-6C2F-407A-AC67-1A27C5EEBDB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="" xmlns:a16="http://schemas.microsoft.com/office/drawing/2014/main" id="{E59371B8-ECF7-4E34-B668-F87C34BD688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="" xmlns:a16="http://schemas.microsoft.com/office/drawing/2014/main" id="{45077651-20A1-418E-B023-7E93F49DF83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="" xmlns:a16="http://schemas.microsoft.com/office/drawing/2014/main" id="{5584ECA8-3138-4536-BB0C-9848D5D32F6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="" xmlns:a16="http://schemas.microsoft.com/office/drawing/2014/main" id="{A3BDF8F8-B042-4CED-A76A-13225DB0870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="" xmlns:a16="http://schemas.microsoft.com/office/drawing/2014/main" id="{B5D91E7C-7D73-4248-9AED-20422384660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="" xmlns:a16="http://schemas.microsoft.com/office/drawing/2014/main" id="{80CE47E6-134F-4019-957E-AE417408045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="" xmlns:a16="http://schemas.microsoft.com/office/drawing/2014/main" id="{7F51E47A-69FE-4A6A-89EF-1D7B7FF591F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="" xmlns:a16="http://schemas.microsoft.com/office/drawing/2014/main" id="{2F07BA05-CE84-47AB-8D39-8A985A90969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="" xmlns:a16="http://schemas.microsoft.com/office/drawing/2014/main" id="{528A735F-A5F1-42F1-A553-8E3B55D4ACC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="" xmlns:a16="http://schemas.microsoft.com/office/drawing/2014/main" id="{713CD65A-BEF3-483D-81B2-15FE9BC3F4B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="" xmlns:a16="http://schemas.microsoft.com/office/drawing/2014/main" id="{8B411800-5926-482F-B992-BA0747D7330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="" xmlns:a16="http://schemas.microsoft.com/office/drawing/2014/main" id="{23C45FC9-3954-4EAF-AEC9-2D0ED9B7B03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="" xmlns:a16="http://schemas.microsoft.com/office/drawing/2014/main" id="{DCC69FE4-1CF9-42B7-ABDB-17FF7CFB048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="" xmlns:a16="http://schemas.microsoft.com/office/drawing/2014/main" id="{0768C886-D613-4F78-BB4B-3AE4B2C494E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="" xmlns:a16="http://schemas.microsoft.com/office/drawing/2014/main" id="{F44AF4F2-7A39-4B49-8296-F252AA71878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="" xmlns:a16="http://schemas.microsoft.com/office/drawing/2014/main" id="{9BB8BFBB-39CC-4982-92C7-35CF13D543C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="" xmlns:a16="http://schemas.microsoft.com/office/drawing/2014/main" id="{FDF856F0-44A5-4480-8969-2965DCB5012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="" xmlns:a16="http://schemas.microsoft.com/office/drawing/2014/main" id="{D1535203-6EFD-4F5F-B948-05958C5509D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="" xmlns:a16="http://schemas.microsoft.com/office/drawing/2014/main" id="{2ED1F190-FE67-40B4-A1BE-E2426D3D965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="" xmlns:a16="http://schemas.microsoft.com/office/drawing/2014/main" id="{80FA56E9-0548-4DB9-A167-65372995EA5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="" xmlns:a16="http://schemas.microsoft.com/office/drawing/2014/main" id="{3B960AD1-03DC-4CB6-AECE-4CFB3F2D3F1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="" xmlns:a16="http://schemas.microsoft.com/office/drawing/2014/main" id="{92034CD8-AD3B-499E-87FE-81317AAEAF3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="" xmlns:a16="http://schemas.microsoft.com/office/drawing/2014/main" id="{F76DBE36-A088-4DF2-990D-6CF5D07E4D0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="" xmlns:a16="http://schemas.microsoft.com/office/drawing/2014/main" id="{99298DA5-0B80-400C-A016-47A904E69CE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="" xmlns:a16="http://schemas.microsoft.com/office/drawing/2014/main" id="{D291841B-9D6F-41A7-9D04-A175875CD08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="" xmlns:a16="http://schemas.microsoft.com/office/drawing/2014/main" id="{1E85A187-0513-46F1-B2F2-4D2C72A888E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="" xmlns:a16="http://schemas.microsoft.com/office/drawing/2014/main" id="{0F1B3CEE-ED49-4B82-99C1-1582B77EFA7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="" xmlns:a16="http://schemas.microsoft.com/office/drawing/2014/main" id="{D6022313-BAE3-438A-9EC4-909A83F493A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="" xmlns:a16="http://schemas.microsoft.com/office/drawing/2014/main" id="{6132AAED-FC0B-413B-B4A3-F29F2EDA2C1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="" xmlns:a16="http://schemas.microsoft.com/office/drawing/2014/main" id="{65E481EB-C05B-4D02-B2FF-E591A83FAB9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="" xmlns:a16="http://schemas.microsoft.com/office/drawing/2014/main" id="{3F5541D1-CDFF-4F35-9A68-A225FA7731C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="" xmlns:a16="http://schemas.microsoft.com/office/drawing/2014/main" id="{F0C2F330-4C4C-4A49-A2ED-21610F8BD55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="" xmlns:a16="http://schemas.microsoft.com/office/drawing/2014/main" id="{F9E4B16A-03F5-4C85-9C9D-7DC1D629DD9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="" xmlns:a16="http://schemas.microsoft.com/office/drawing/2014/main" id="{5C3AEB9C-DE6D-4ABB-9143-284DC851805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="" xmlns:a16="http://schemas.microsoft.com/office/drawing/2014/main" id="{2C10231F-48D1-4FEF-941F-A29E6388A35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="" xmlns:a16="http://schemas.microsoft.com/office/drawing/2014/main" id="{3877E47C-0F55-4395-A720-6EC65A61257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="" xmlns:a16="http://schemas.microsoft.com/office/drawing/2014/main" id="{9E309729-888C-4385-A05D-1CCF0DCF00A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="" xmlns:a16="http://schemas.microsoft.com/office/drawing/2014/main" id="{9A7881BF-1239-40EA-B5E7-6E6A024DF93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="" xmlns:a16="http://schemas.microsoft.com/office/drawing/2014/main" id="{7862D225-9A4A-4DF2-80A5-89B78F973CC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="" xmlns:a16="http://schemas.microsoft.com/office/drawing/2014/main" id="{B0078DAC-917B-409C-A944-B5B61A48FD9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="" xmlns:a16="http://schemas.microsoft.com/office/drawing/2014/main" id="{B5A200F4-E658-47D8-A1A7-C5F30FD96DC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="" xmlns:a16="http://schemas.microsoft.com/office/drawing/2014/main" id="{05965B40-4119-4785-A8A9-E6601B630D2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="" xmlns:a16="http://schemas.microsoft.com/office/drawing/2014/main" id="{A43F0928-778B-43DD-AD96-B74692F73B4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="" xmlns:a16="http://schemas.microsoft.com/office/drawing/2014/main" id="{135D6D7C-AA01-4E85-89D1-F96705AB20D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="" xmlns:a16="http://schemas.microsoft.com/office/drawing/2014/main" id="{14B3EB97-1791-47FF-A76E-85739C3EAE2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="" xmlns:a16="http://schemas.microsoft.com/office/drawing/2014/main" id="{1CFB562F-0723-4A6C-9E5A-A67BB6B4D86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="" xmlns:a16="http://schemas.microsoft.com/office/drawing/2014/main" id="{10CFF8E8-B639-4572-AB00-0E0E215C6E8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="" xmlns:a16="http://schemas.microsoft.com/office/drawing/2014/main" id="{FE4FA58D-6AAC-42C5-BAB0-658EAFB4B11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="" xmlns:a16="http://schemas.microsoft.com/office/drawing/2014/main" id="{C32995F4-AC16-4507-8E39-E91C4B6F108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="" xmlns:a16="http://schemas.microsoft.com/office/drawing/2014/main" id="{4759D05C-84DC-4CC4-AFA9-05C7A2DAD55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="" xmlns:a16="http://schemas.microsoft.com/office/drawing/2014/main" id="{DB805644-BA4E-4E91-8DE5-A38C820FAC7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="" xmlns:a16="http://schemas.microsoft.com/office/drawing/2014/main" id="{8FDB1AB7-CD88-41D0-B035-0F036AC85E7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="" xmlns:a16="http://schemas.microsoft.com/office/drawing/2014/main" id="{FC749F05-0217-4C36-88FF-4ABD04EF8D0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="" xmlns:a16="http://schemas.microsoft.com/office/drawing/2014/main" id="{3D5F4038-DA4C-48FF-87D5-7DEAE18D257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="" xmlns:a16="http://schemas.microsoft.com/office/drawing/2014/main" id="{3FE01BDB-6AF8-4B0D-8088-356983D8320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="" xmlns:a16="http://schemas.microsoft.com/office/drawing/2014/main" id="{9ED3461D-1BD1-4DEF-B14D-DBA28FBB4B9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="" xmlns:a16="http://schemas.microsoft.com/office/drawing/2014/main" id="{A7546324-35D7-4014-9AA4-E40E7DDA60F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="" xmlns:a16="http://schemas.microsoft.com/office/drawing/2014/main" id="{5E300EDB-B3DE-4442-8515-F5B0CCF12DF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="" xmlns:a16="http://schemas.microsoft.com/office/drawing/2014/main" id="{1948B456-966F-48E2-BBD9-EFD6B9D6CE7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="" xmlns:a16="http://schemas.microsoft.com/office/drawing/2014/main" id="{A7F7AB17-A6E3-45F4-A724-96DCEB840EE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="" xmlns:a16="http://schemas.microsoft.com/office/drawing/2014/main" id="{3D287B3A-610B-4086-8780-3F242283742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="" xmlns:a16="http://schemas.microsoft.com/office/drawing/2014/main" id="{1BB2F28B-3FB2-465B-BEDE-420964ADE0B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="" xmlns:a16="http://schemas.microsoft.com/office/drawing/2014/main" id="{7EA75922-048A-4244-A939-201E923F762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="" xmlns:a16="http://schemas.microsoft.com/office/drawing/2014/main" id="{4CBA49C9-10B5-4144-AF9B-D68209A61CC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="" xmlns:a16="http://schemas.microsoft.com/office/drawing/2014/main" id="{98329529-F8AC-4BA7-B99A-581FD6D548F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="" xmlns:a16="http://schemas.microsoft.com/office/drawing/2014/main" id="{4FA87F5E-B0D7-4DBE-AC96-1CBB126A9392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="" xmlns:a16="http://schemas.microsoft.com/office/drawing/2014/main" id="{31B255AE-5FDF-4A0C-BB8F-72915D07069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="" xmlns:a16="http://schemas.microsoft.com/office/drawing/2014/main" id="{4E67C8EC-34F4-4DFC-BE3F-C9A29D2E73C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="" xmlns:a16="http://schemas.microsoft.com/office/drawing/2014/main" id="{AB22372D-5A39-4FD4-B0D8-F9E30233837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="" xmlns:a16="http://schemas.microsoft.com/office/drawing/2014/main" id="{7CEE45A9-7C8C-4F8F-A948-071ABACE547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="" xmlns:a16="http://schemas.microsoft.com/office/drawing/2014/main" id="{234FCACD-F589-47AF-9758-EEF980FEDE7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="" xmlns:a16="http://schemas.microsoft.com/office/drawing/2014/main" id="{0876CFF9-721E-4D54-BAE7-3D68478B08BB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="" xmlns:a16="http://schemas.microsoft.com/office/drawing/2014/main" id="{E39EEAF5-7196-45CF-8D80-6111006919F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="" xmlns:a16="http://schemas.microsoft.com/office/drawing/2014/main" id="{1AE613DF-D01A-44E7-BC73-0BB199288C3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="" xmlns:a16="http://schemas.microsoft.com/office/drawing/2014/main" id="{3DBB8B30-4407-4C96-B048-A6FD6A184AE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="" xmlns:a16="http://schemas.microsoft.com/office/drawing/2014/main" id="{2D477F3D-B6BA-43C4-90EE-BED288591F9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="" xmlns:a16="http://schemas.microsoft.com/office/drawing/2014/main" id="{4E43FCA3-3694-4AFC-B79B-1A7A6B9BE334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="" xmlns:a16="http://schemas.microsoft.com/office/drawing/2014/main" id="{857BD65F-ABE4-4A56-88AB-DE65C940343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="" xmlns:a16="http://schemas.microsoft.com/office/drawing/2014/main" id="{BD4E36AB-BBDB-4939-A1DE-C0413A8910E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="" xmlns:a16="http://schemas.microsoft.com/office/drawing/2014/main" id="{6E90CF56-CBF9-4A59-B066-F1D7F7B8675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="" xmlns:a16="http://schemas.microsoft.com/office/drawing/2014/main" id="{FF3855B6-8FD4-467B-9088-726459652F5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="" xmlns:a16="http://schemas.microsoft.com/office/drawing/2014/main" id="{E175062E-6BD7-4412-9E82-E8B841BFE87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="" xmlns:a16="http://schemas.microsoft.com/office/drawing/2014/main" id="{FD2EA300-0ADA-43E6-89FB-B26B75240E6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="" xmlns:a16="http://schemas.microsoft.com/office/drawing/2014/main" id="{947172E8-1503-4ADA-82F8-6A1C3CC3165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="" xmlns:a16="http://schemas.microsoft.com/office/drawing/2014/main" id="{B7C6F785-4996-46C2-8FFA-D33F48AE320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="" xmlns:a16="http://schemas.microsoft.com/office/drawing/2014/main" id="{50A05831-A8D8-4061-977D-E86A4719C13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="" xmlns:a16="http://schemas.microsoft.com/office/drawing/2014/main" id="{95092308-FC21-46CC-A408-57F024213E6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="" xmlns:a16="http://schemas.microsoft.com/office/drawing/2014/main" id="{A4D81B9E-D90D-43CA-AA97-0AB13F6ABF1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="" xmlns:a16="http://schemas.microsoft.com/office/drawing/2014/main" id="{B3314203-F105-4A6B-BD6D-094F7828089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="" xmlns:a16="http://schemas.microsoft.com/office/drawing/2014/main" id="{0A4A029C-B4D1-42D7-ABCB-56C25A729A4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="" xmlns:a16="http://schemas.microsoft.com/office/drawing/2014/main" id="{2B5953D5-CD98-480D-B385-5813ADE110B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="" xmlns:a16="http://schemas.microsoft.com/office/drawing/2014/main" id="{B97893DB-E829-473B-8D83-F5397557A358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="" xmlns:a16="http://schemas.microsoft.com/office/drawing/2014/main" id="{E4E4CF10-72EC-49A4-B3A2-277B2F3BE991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="" xmlns:a16="http://schemas.microsoft.com/office/drawing/2014/main" id="{3E9581C5-9B84-498D-BEC5-EEE8F7B51756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="" xmlns:a16="http://schemas.microsoft.com/office/drawing/2014/main" id="{36D62840-61CC-407D-B2BE-C20499970AD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="" xmlns:a16="http://schemas.microsoft.com/office/drawing/2014/main" id="{FF23EAB3-99F1-4A07-BAE6-51F717E225E7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="" xmlns:a16="http://schemas.microsoft.com/office/drawing/2014/main" id="{83049F42-4EF1-49CD-B6CC-321F790368C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="" xmlns:a16="http://schemas.microsoft.com/office/drawing/2014/main" id="{6B3A045E-93AD-42BE-A1E7-5BD32B9D10C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="" xmlns:a16="http://schemas.microsoft.com/office/drawing/2014/main" id="{E7305471-84BE-4B26-AE3B-3F378399DDD5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="" xmlns:a16="http://schemas.microsoft.com/office/drawing/2014/main" id="{7C8A5FF2-741B-48E2-BCB9-693D50123950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="" xmlns:a16="http://schemas.microsoft.com/office/drawing/2014/main" id="{99A46E5A-1E9F-4A95-8189-EBE2B5A6FD6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="" xmlns:a16="http://schemas.microsoft.com/office/drawing/2014/main" id="{674FC29E-2776-4787-8885-537BCE98046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="" xmlns:a16="http://schemas.microsoft.com/office/drawing/2014/main" id="{76CEDD08-AEA9-46E6-87AA-1C942C158EC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="" xmlns:a16="http://schemas.microsoft.com/office/drawing/2014/main" id="{27F3B4C5-5CAA-46B5-8F22-1127FD896A9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="" xmlns:a16="http://schemas.microsoft.com/office/drawing/2014/main" id="{AAB1DCAB-1373-44F9-8F1D-D57E06B9D90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="" xmlns:a16="http://schemas.microsoft.com/office/drawing/2014/main" id="{23CB6528-9381-43D7-B7B0-DA6DC2210139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="" xmlns:a16="http://schemas.microsoft.com/office/drawing/2014/main" id="{EB5C30FA-39BB-40AC-B56F-6DBB43FA8CF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="" xmlns:a16="http://schemas.microsoft.com/office/drawing/2014/main" id="{20F93C1E-4DB8-45D4-8D2F-743425B6081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="" xmlns:a16="http://schemas.microsoft.com/office/drawing/2014/main" id="{A44678A8-8CDC-4EC6-8090-AADCFE72343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="" xmlns:a16="http://schemas.microsoft.com/office/drawing/2014/main" id="{444B2FA1-F3CF-4922-8617-7685905B39EF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="" xmlns:a16="http://schemas.microsoft.com/office/drawing/2014/main" id="{7EA14002-F4D6-4813-A5D2-AEACEE36521C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="" xmlns:a16="http://schemas.microsoft.com/office/drawing/2014/main" id="{C7043D0C-51C4-42F1-BD19-AA7098F81A9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="" xmlns:a16="http://schemas.microsoft.com/office/drawing/2014/main" id="{D284CDBA-CD07-4828-8A5A-55BF8021103E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="" xmlns:a16="http://schemas.microsoft.com/office/drawing/2014/main" id="{2E450E22-A8EC-4BF3-941D-1C89B864BFC3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="" xmlns:a16="http://schemas.microsoft.com/office/drawing/2014/main" id="{95337666-4EBC-4AB8-BD82-5D812B5D6EBD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="" xmlns:a16="http://schemas.microsoft.com/office/drawing/2014/main" id="{C2E143AD-16F1-42AC-BA91-1E93BBA0B53A}"/>
            </a:ext>
          </a:extLst>
        </xdr:cNvPr>
        <xdr:cNvSpPr txBox="1">
          <a:spLocks noChangeArrowheads="1"/>
        </xdr:cNvSpPr>
      </xdr:nvSpPr>
      <xdr:spPr bwMode="auto">
        <a:xfrm>
          <a:off x="1654175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="" xmlns:a16="http://schemas.microsoft.com/office/drawing/2014/main" id="{7EFEDA30-19A3-4255-911C-6895690A9C72}"/>
            </a:ext>
          </a:extLst>
        </xdr:cNvPr>
        <xdr:cNvSpPr txBox="1">
          <a:spLocks noChangeArrowheads="1"/>
        </xdr:cNvSpPr>
      </xdr:nvSpPr>
      <xdr:spPr bwMode="auto">
        <a:xfrm>
          <a:off x="4635500" y="1314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="" xmlns:a16="http://schemas.microsoft.com/office/drawing/2014/main" id="{79747236-3789-4C1A-B49D-077B66FB0F4F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="" xmlns:a16="http://schemas.microsoft.com/office/drawing/2014/main" id="{6B5E8FF3-9AF0-4127-86E6-746D7C82789E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="" xmlns:a16="http://schemas.microsoft.com/office/drawing/2014/main" id="{DC1572E4-7943-4E45-B48C-801A4B81CED6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="" xmlns:a16="http://schemas.microsoft.com/office/drawing/2014/main" id="{8E80AAA2-5068-469A-9DCB-93D9A06DBB52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="" xmlns:a16="http://schemas.microsoft.com/office/drawing/2014/main" id="{BA9A1F54-BBC3-4509-B5B7-2423AE9E8422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="" xmlns:a16="http://schemas.microsoft.com/office/drawing/2014/main" id="{1AEF6CC6-80DD-4B70-9C62-4A1181DEF6F9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="" xmlns:a16="http://schemas.microsoft.com/office/drawing/2014/main" id="{A0DE362A-77F5-44CD-9F10-F445D9CFF6C2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="" xmlns:a16="http://schemas.microsoft.com/office/drawing/2014/main" id="{DC80FF35-740F-40F7-BA31-90C7C2A69D96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="" xmlns:a16="http://schemas.microsoft.com/office/drawing/2014/main" id="{1AA8584B-8952-470E-A862-B1BCA5229F50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="" xmlns:a16="http://schemas.microsoft.com/office/drawing/2014/main" id="{89BB57CA-6470-4F6C-9482-AEF3B46AD502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="" xmlns:a16="http://schemas.microsoft.com/office/drawing/2014/main" id="{2C596A34-BB9B-4035-8829-EDB52FCDB6C8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="" xmlns:a16="http://schemas.microsoft.com/office/drawing/2014/main" id="{83260F75-7E56-4747-BC83-A8B18CD9E65F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="" xmlns:a16="http://schemas.microsoft.com/office/drawing/2014/main" id="{F2C67F61-9A66-46CA-B232-17126015A970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="" xmlns:a16="http://schemas.microsoft.com/office/drawing/2014/main" id="{2AC543FF-B27D-4AC6-81DF-0C4A7E5FB30A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="" xmlns:a16="http://schemas.microsoft.com/office/drawing/2014/main" id="{2B6F059F-BDAC-49C6-B925-50E6C7235A6E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="" xmlns:a16="http://schemas.microsoft.com/office/drawing/2014/main" id="{67A716D4-2127-492F-9163-B597304F1BAD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="" xmlns:a16="http://schemas.microsoft.com/office/drawing/2014/main" id="{1D2F6166-F2F8-4234-9EF4-4AB73AED7B0D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="" xmlns:a16="http://schemas.microsoft.com/office/drawing/2014/main" id="{70EE5547-583E-4086-8BA5-A4F0AF3AB74B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="" xmlns:a16="http://schemas.microsoft.com/office/drawing/2014/main" id="{94CE4F8E-8811-477A-90E5-01D897E7D3E5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="" xmlns:a16="http://schemas.microsoft.com/office/drawing/2014/main" id="{C5350BEC-3B6F-4CC1-8441-E9FC37BEFE44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="" xmlns:a16="http://schemas.microsoft.com/office/drawing/2014/main" id="{6DC7516A-184F-4F89-B224-25211FCF51B2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="" xmlns:a16="http://schemas.microsoft.com/office/drawing/2014/main" id="{50EC4B4F-C99E-4BF5-80A1-2894F6F91493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="" xmlns:a16="http://schemas.microsoft.com/office/drawing/2014/main" id="{7692D445-B772-4C1E-8C7F-C0BB88750211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="" xmlns:a16="http://schemas.microsoft.com/office/drawing/2014/main" id="{CA6AEF7F-3590-4294-877A-85E74AF639B4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="" xmlns:a16="http://schemas.microsoft.com/office/drawing/2014/main" id="{5531E84C-5493-42D8-95F3-73EB7D6589DF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="" xmlns:a16="http://schemas.microsoft.com/office/drawing/2014/main" id="{60D4750C-2FD6-4055-A0EF-A9E5FA2493F2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="" xmlns:a16="http://schemas.microsoft.com/office/drawing/2014/main" id="{B4C9F0D9-1214-43C6-B51D-510A481D1CC6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="" xmlns:a16="http://schemas.microsoft.com/office/drawing/2014/main" id="{BE96DBF6-8D1A-40B0-BD9F-F99365C58478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="" xmlns:a16="http://schemas.microsoft.com/office/drawing/2014/main" id="{EEB2CBA9-3041-4F7C-BBAE-AE8E2E1B4EE0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="" xmlns:a16="http://schemas.microsoft.com/office/drawing/2014/main" id="{CD62066B-5069-4418-985D-C639746DF74D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="" xmlns:a16="http://schemas.microsoft.com/office/drawing/2014/main" id="{F498FF9C-AAE3-4AF2-8B4F-2ED989DA219E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="" xmlns:a16="http://schemas.microsoft.com/office/drawing/2014/main" id="{26242405-14B2-4233-A1D0-98580A914478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="" xmlns:a16="http://schemas.microsoft.com/office/drawing/2014/main" id="{F2195272-05C0-48AB-8DCD-AAFE4ADC2F9D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="" xmlns:a16="http://schemas.microsoft.com/office/drawing/2014/main" id="{340E5D07-C300-4296-9812-06EC2F02E2CB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="" xmlns:a16="http://schemas.microsoft.com/office/drawing/2014/main" id="{07DC19B7-6D90-482F-BD4C-1F59AD518AD9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="" xmlns:a16="http://schemas.microsoft.com/office/drawing/2014/main" id="{AD1BE98D-0B4D-437B-9F92-6677B0F5EAC9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="" xmlns:a16="http://schemas.microsoft.com/office/drawing/2014/main" id="{7F3DAEDA-130B-4AD5-A6FA-B5C8E2899787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="" xmlns:a16="http://schemas.microsoft.com/office/drawing/2014/main" id="{808B8586-1AC6-4618-8F1B-08C3FEC1D4FB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="" xmlns:a16="http://schemas.microsoft.com/office/drawing/2014/main" id="{7A6B9512-7647-4029-A0C2-4D3DE7070CD6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="" xmlns:a16="http://schemas.microsoft.com/office/drawing/2014/main" id="{69A9F383-B44A-4333-8780-5F51F503C84F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="" xmlns:a16="http://schemas.microsoft.com/office/drawing/2014/main" id="{096FEDFD-6D4B-4E3C-80D9-B696BC58CAD2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="" xmlns:a16="http://schemas.microsoft.com/office/drawing/2014/main" id="{B3DFE542-BCDE-4C2C-BBCE-CE0F1E0AB6EE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="" xmlns:a16="http://schemas.microsoft.com/office/drawing/2014/main" id="{6169F239-8B3E-4587-A56B-3958BF43CEA6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="" xmlns:a16="http://schemas.microsoft.com/office/drawing/2014/main" id="{5685D0C9-6271-4221-88AA-56E28169A504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="" xmlns:a16="http://schemas.microsoft.com/office/drawing/2014/main" id="{89674653-85DB-4603-8659-D2FF216F7139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="" xmlns:a16="http://schemas.microsoft.com/office/drawing/2014/main" id="{D7FDB400-3753-4D61-A262-929BCC856B7B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="" xmlns:a16="http://schemas.microsoft.com/office/drawing/2014/main" id="{B6A114E7-7233-4290-BB88-C349A712CCAC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="" xmlns:a16="http://schemas.microsoft.com/office/drawing/2014/main" id="{B4728798-25BA-4658-9FE4-09260E77EF0F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="" xmlns:a16="http://schemas.microsoft.com/office/drawing/2014/main" id="{8170B383-84DB-42FD-BE97-83AE169A247D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="" xmlns:a16="http://schemas.microsoft.com/office/drawing/2014/main" id="{363BA956-789E-49AA-8859-5800F2149A08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="" xmlns:a16="http://schemas.microsoft.com/office/drawing/2014/main" id="{DF735D96-8544-431E-8A18-B6415733A05C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="" xmlns:a16="http://schemas.microsoft.com/office/drawing/2014/main" id="{0A8124D7-3B4F-4ED4-8B32-BE9E5F1C2FE9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="" xmlns:a16="http://schemas.microsoft.com/office/drawing/2014/main" id="{BD37D545-6B14-4610-8149-96A9027E0349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="" xmlns:a16="http://schemas.microsoft.com/office/drawing/2014/main" id="{1A70F8E6-9D72-4D58-B8CF-98608ACA04F7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="" xmlns:a16="http://schemas.microsoft.com/office/drawing/2014/main" id="{AB591591-898D-4FD8-BDD1-68A240D9526D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="" xmlns:a16="http://schemas.microsoft.com/office/drawing/2014/main" id="{7C360A07-7D13-49ED-BC3C-EDAB1425EA7D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="" xmlns:a16="http://schemas.microsoft.com/office/drawing/2014/main" id="{60D0238B-D95A-4AF6-93BC-86C7DA4878B2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="" xmlns:a16="http://schemas.microsoft.com/office/drawing/2014/main" id="{357F1E42-F116-4102-92B6-358E96B15127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="" xmlns:a16="http://schemas.microsoft.com/office/drawing/2014/main" id="{F74BE0E4-2421-4180-A9A0-151A4ABCC7C5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="" xmlns:a16="http://schemas.microsoft.com/office/drawing/2014/main" id="{06E1CB3C-8173-47D6-A825-90577C0BC0A9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="" xmlns:a16="http://schemas.microsoft.com/office/drawing/2014/main" id="{B4464C29-1832-4BB5-8F74-A32E75607783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="" xmlns:a16="http://schemas.microsoft.com/office/drawing/2014/main" id="{AD36392F-50DF-4F70-B8EF-3F0A0DA32E57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="" xmlns:a16="http://schemas.microsoft.com/office/drawing/2014/main" id="{9E6E5DF7-A6A7-4A4A-8738-12B0EE535A1A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="" xmlns:a16="http://schemas.microsoft.com/office/drawing/2014/main" id="{A4E6C71A-6045-45F2-B352-BFBB392E086F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="" xmlns:a16="http://schemas.microsoft.com/office/drawing/2014/main" id="{5B2D52A8-6747-4760-BD2C-C3FA33E24880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="" xmlns:a16="http://schemas.microsoft.com/office/drawing/2014/main" id="{6C121657-B858-4C4E-9D4C-E9A5BA30BB0E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="" xmlns:a16="http://schemas.microsoft.com/office/drawing/2014/main" id="{81F6AE6F-3581-4895-AB2B-327813E3B4B4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="" xmlns:a16="http://schemas.microsoft.com/office/drawing/2014/main" id="{E5B4171E-F66E-4942-B43D-A3647AA06B35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="" xmlns:a16="http://schemas.microsoft.com/office/drawing/2014/main" id="{F168DA14-9EBF-478C-B488-9F7A7237C7D5}"/>
            </a:ext>
          </a:extLst>
        </xdr:cNvPr>
        <xdr:cNvSpPr txBox="1">
          <a:spLocks noChangeArrowheads="1"/>
        </xdr:cNvSpPr>
      </xdr:nvSpPr>
      <xdr:spPr bwMode="auto">
        <a:xfrm>
          <a:off x="1654175" y="4181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="" xmlns:a16="http://schemas.microsoft.com/office/drawing/2014/main" id="{E90913B2-F682-4E22-A42F-FC95EDF0772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="" xmlns:a16="http://schemas.microsoft.com/office/drawing/2014/main" id="{50C76277-DD0E-47F3-9D11-976DF47A557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="" xmlns:a16="http://schemas.microsoft.com/office/drawing/2014/main" id="{073FC1B9-69E5-4313-82CF-3F77EAE2FE1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="" xmlns:a16="http://schemas.microsoft.com/office/drawing/2014/main" id="{804F7373-5E3A-4530-A9F6-3F89BDAD52C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="" xmlns:a16="http://schemas.microsoft.com/office/drawing/2014/main" id="{98B4706B-28B2-43F0-9E1E-7E7773E483C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="" xmlns:a16="http://schemas.microsoft.com/office/drawing/2014/main" id="{414FE4D3-8351-4148-8B5F-D91FE9484B0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="" xmlns:a16="http://schemas.microsoft.com/office/drawing/2014/main" id="{4531012E-29BA-4932-B673-4940B8382E3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="" xmlns:a16="http://schemas.microsoft.com/office/drawing/2014/main" id="{F049D60E-E167-496F-B5B9-D816A446C0B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="" xmlns:a16="http://schemas.microsoft.com/office/drawing/2014/main" id="{25FE662C-1EC3-4F50-8B63-079A4C2A0D0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="" xmlns:a16="http://schemas.microsoft.com/office/drawing/2014/main" id="{8A13669F-24FD-415A-80E7-83E4E61791D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="" xmlns:a16="http://schemas.microsoft.com/office/drawing/2014/main" id="{4397EC57-EEE4-43A1-AFFE-D113C7ABE77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="" xmlns:a16="http://schemas.microsoft.com/office/drawing/2014/main" id="{C37D5F2C-C1FE-4F27-923C-F722D278020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="" xmlns:a16="http://schemas.microsoft.com/office/drawing/2014/main" id="{1802878D-F8AA-4F53-8414-9C41A3A896D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="" xmlns:a16="http://schemas.microsoft.com/office/drawing/2014/main" id="{E2BD8BF0-B703-4EDB-B695-3631B73E460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="" xmlns:a16="http://schemas.microsoft.com/office/drawing/2014/main" id="{2D461050-ABC8-43FD-A7BA-B94960824CA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="" xmlns:a16="http://schemas.microsoft.com/office/drawing/2014/main" id="{9AE315D6-A46D-4AB1-9489-2FA25C13F3D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="" xmlns:a16="http://schemas.microsoft.com/office/drawing/2014/main" id="{082C00BF-FD12-4869-A57F-D2208728253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="" xmlns:a16="http://schemas.microsoft.com/office/drawing/2014/main" id="{6BC3D8B4-965D-4125-B8DE-F8B60C41377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="" xmlns:a16="http://schemas.microsoft.com/office/drawing/2014/main" id="{7B46D6F4-3DA3-425A-957D-B1FBA1D7093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="" xmlns:a16="http://schemas.microsoft.com/office/drawing/2014/main" id="{FAB1CF63-C5A4-4206-94C4-D346C0CF12F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="" xmlns:a16="http://schemas.microsoft.com/office/drawing/2014/main" id="{3BC7F266-1E2E-4E83-B499-3DE9196BFAD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="" xmlns:a16="http://schemas.microsoft.com/office/drawing/2014/main" id="{4933F437-AA94-4D69-809D-D5DCFE11640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="" xmlns:a16="http://schemas.microsoft.com/office/drawing/2014/main" id="{583B03B1-928C-4EE7-85C2-A370AF849E7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="" xmlns:a16="http://schemas.microsoft.com/office/drawing/2014/main" id="{5AA85C5D-D96D-4763-8A76-31B4EA371AD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="" xmlns:a16="http://schemas.microsoft.com/office/drawing/2014/main" id="{D39CE585-FFA6-4AB3-94E7-CDD888B331B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="" xmlns:a16="http://schemas.microsoft.com/office/drawing/2014/main" id="{A234254F-29BE-4221-AA6E-1A1A1C6F306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="" xmlns:a16="http://schemas.microsoft.com/office/drawing/2014/main" id="{15961988-5E74-4978-A09E-3D660277150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="" xmlns:a16="http://schemas.microsoft.com/office/drawing/2014/main" id="{3C998B39-04E5-480C-B435-3C8DE8625AE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="" xmlns:a16="http://schemas.microsoft.com/office/drawing/2014/main" id="{F1515024-EE35-45EF-AF01-D9071320D2B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="" xmlns:a16="http://schemas.microsoft.com/office/drawing/2014/main" id="{EDE3CADC-EFFB-4075-9365-4C131140F16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="" xmlns:a16="http://schemas.microsoft.com/office/drawing/2014/main" id="{7357051A-B69E-4088-9CD0-BED3C5820FD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="" xmlns:a16="http://schemas.microsoft.com/office/drawing/2014/main" id="{6F6D14AE-DA01-4520-863C-705BCBACE7E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="" xmlns:a16="http://schemas.microsoft.com/office/drawing/2014/main" id="{433847A2-59E8-49C5-81B0-B87430D64F0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="" xmlns:a16="http://schemas.microsoft.com/office/drawing/2014/main" id="{EFAEFAEF-8081-40CB-9D67-6DF61BA4ABE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="" xmlns:a16="http://schemas.microsoft.com/office/drawing/2014/main" id="{8B39146D-F146-464C-8A84-C5AEABCF410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="" xmlns:a16="http://schemas.microsoft.com/office/drawing/2014/main" id="{634446B8-0371-4A37-B984-B3AD517AB98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="" xmlns:a16="http://schemas.microsoft.com/office/drawing/2014/main" id="{B43F111A-8D31-4ED1-AF9D-0312DEFEC36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="" xmlns:a16="http://schemas.microsoft.com/office/drawing/2014/main" id="{0E5D3CC2-48A0-46C9-8C56-8EC726AB5DD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="" xmlns:a16="http://schemas.microsoft.com/office/drawing/2014/main" id="{F5E58231-30F3-44AE-955A-FE794003E6A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="" xmlns:a16="http://schemas.microsoft.com/office/drawing/2014/main" id="{B9CCD963-A616-4ABC-B496-FBA64DCB249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="" xmlns:a16="http://schemas.microsoft.com/office/drawing/2014/main" id="{547A2731-53C6-4350-A05C-916D3803571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="" xmlns:a16="http://schemas.microsoft.com/office/drawing/2014/main" id="{676F4F2F-5AED-4B57-B5C8-A1F663CDDE6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="" xmlns:a16="http://schemas.microsoft.com/office/drawing/2014/main" id="{924FBCC0-9A8B-4F0C-9BA2-1D957EC3033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="" xmlns:a16="http://schemas.microsoft.com/office/drawing/2014/main" id="{5D63B4E1-6FDD-4375-B82B-A78B69F563C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="" xmlns:a16="http://schemas.microsoft.com/office/drawing/2014/main" id="{11DFC463-8944-4F53-B49B-DA25E78D01B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="" xmlns:a16="http://schemas.microsoft.com/office/drawing/2014/main" id="{BA7A9E1C-B8CC-41F7-A9CD-1A7E246B4B2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="" xmlns:a16="http://schemas.microsoft.com/office/drawing/2014/main" id="{D96819A5-5AB8-41C0-AB3D-CAE67DBFC83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="" xmlns:a16="http://schemas.microsoft.com/office/drawing/2014/main" id="{A91C6CA1-61DA-4B31-BF7D-F18B4C51952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="" xmlns:a16="http://schemas.microsoft.com/office/drawing/2014/main" id="{4F028345-0885-4917-A6D6-E7B44E7B955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="" xmlns:a16="http://schemas.microsoft.com/office/drawing/2014/main" id="{CAA77449-2307-43B1-A643-BC5BDB1A73D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="" xmlns:a16="http://schemas.microsoft.com/office/drawing/2014/main" id="{48A19194-9FCC-4AEA-B66F-503F13DB472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="" xmlns:a16="http://schemas.microsoft.com/office/drawing/2014/main" id="{7D8C575E-A5B8-470C-9276-867038B3808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="" xmlns:a16="http://schemas.microsoft.com/office/drawing/2014/main" id="{226FB4D7-A0A7-480A-8AFE-5F53B2E7FB3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="" xmlns:a16="http://schemas.microsoft.com/office/drawing/2014/main" id="{54C107A5-582C-4523-825A-F9E7EAB40DB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="" xmlns:a16="http://schemas.microsoft.com/office/drawing/2014/main" id="{81A35684-C336-406E-B12B-8EBEB74879C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="" xmlns:a16="http://schemas.microsoft.com/office/drawing/2014/main" id="{17B23AF6-9D00-4208-906C-6A8506CBE91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="" xmlns:a16="http://schemas.microsoft.com/office/drawing/2014/main" id="{6716A96A-1AE0-43D7-BE55-0487D9D8F30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="" xmlns:a16="http://schemas.microsoft.com/office/drawing/2014/main" id="{E6F7A6A2-C342-44EF-957F-DD06DC4E712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="" xmlns:a16="http://schemas.microsoft.com/office/drawing/2014/main" id="{F4A3096E-C79A-47B8-B41D-34C9C3E3CDA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="" xmlns:a16="http://schemas.microsoft.com/office/drawing/2014/main" id="{56F13447-BD9D-4BB2-8EAE-05B08AB5A53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="" xmlns:a16="http://schemas.microsoft.com/office/drawing/2014/main" id="{31910780-14A4-4F8E-9B33-8CF6F3CA998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="" xmlns:a16="http://schemas.microsoft.com/office/drawing/2014/main" id="{F709BDF1-71F0-472A-88CF-DD8F8E3EBA8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="" xmlns:a16="http://schemas.microsoft.com/office/drawing/2014/main" id="{F8391210-8BC2-4A70-97E2-5AB7438C7C0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="" xmlns:a16="http://schemas.microsoft.com/office/drawing/2014/main" id="{33843AC9-9BCD-4299-A108-2D0192228E6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="" xmlns:a16="http://schemas.microsoft.com/office/drawing/2014/main" id="{1890574D-9A04-48A1-9ADB-624E1B7A361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="" xmlns:a16="http://schemas.microsoft.com/office/drawing/2014/main" id="{0CF9BEDB-37F1-4244-A18C-FB9F0FA8791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="" xmlns:a16="http://schemas.microsoft.com/office/drawing/2014/main" id="{F359CCBD-BE7A-4CB8-B99E-3B3AE561EA6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="" xmlns:a16="http://schemas.microsoft.com/office/drawing/2014/main" id="{D606FA43-5B5B-4981-8FEF-9DD73570289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="" xmlns:a16="http://schemas.microsoft.com/office/drawing/2014/main" id="{64120BC9-9B06-44ED-95B9-EF454449993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="" xmlns:a16="http://schemas.microsoft.com/office/drawing/2014/main" id="{513CA39E-5855-41F9-92BB-EE40DD316B9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="" xmlns:a16="http://schemas.microsoft.com/office/drawing/2014/main" id="{9F52A88B-C459-4B4E-A409-789063D713E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="" xmlns:a16="http://schemas.microsoft.com/office/drawing/2014/main" id="{CDEDEE64-115F-4D2B-80BC-BF7392C9BB3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="" xmlns:a16="http://schemas.microsoft.com/office/drawing/2014/main" id="{A76D663A-CE2A-45A1-9142-EE31A150856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="" xmlns:a16="http://schemas.microsoft.com/office/drawing/2014/main" id="{C98FA0CE-E81E-42F8-AE7E-EF5ECAC15A9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="" xmlns:a16="http://schemas.microsoft.com/office/drawing/2014/main" id="{0005468E-96F4-4092-8023-15A292A8AF1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="" xmlns:a16="http://schemas.microsoft.com/office/drawing/2014/main" id="{CEE1DDCD-98EB-4D3A-8B43-4ECF185A09D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21</xdr:row>
      <xdr:rowOff>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="" xmlns:a16="http://schemas.microsoft.com/office/drawing/2014/main" id="{80F79062-D019-4488-A16D-F2BF2D954658}"/>
            </a:ext>
          </a:extLst>
        </xdr:cNvPr>
        <xdr:cNvSpPr txBox="1">
          <a:spLocks noChangeArrowheads="1"/>
        </xdr:cNvSpPr>
      </xdr:nvSpPr>
      <xdr:spPr bwMode="auto">
        <a:xfrm>
          <a:off x="4702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="" xmlns:a16="http://schemas.microsoft.com/office/drawing/2014/main" id="{B3F478F9-65DB-42FE-A996-66A8A07A58D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="" xmlns:a16="http://schemas.microsoft.com/office/drawing/2014/main" id="{9E92B610-9389-4652-9641-126CECE8D25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="" xmlns:a16="http://schemas.microsoft.com/office/drawing/2014/main" id="{549C51DB-902C-404A-8013-5B880092D51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="" xmlns:a16="http://schemas.microsoft.com/office/drawing/2014/main" id="{6BEFB2CA-DA53-499F-BFC1-85697C0854F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="" xmlns:a16="http://schemas.microsoft.com/office/drawing/2014/main" id="{56C98ACA-7089-4B69-BA79-AD9FA047EFA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="" xmlns:a16="http://schemas.microsoft.com/office/drawing/2014/main" id="{C2A5059D-156C-45A5-99A4-E9E36811DF6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="" xmlns:a16="http://schemas.microsoft.com/office/drawing/2014/main" id="{EEEACBCA-52E6-4468-AB91-6962B4C4DA3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="" xmlns:a16="http://schemas.microsoft.com/office/drawing/2014/main" id="{8DA1E077-5123-49A6-9038-6D9A1E841EE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="" xmlns:a16="http://schemas.microsoft.com/office/drawing/2014/main" id="{66EA65B3-E1D0-4F53-814E-2154EDA52EA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="" xmlns:a16="http://schemas.microsoft.com/office/drawing/2014/main" id="{050FC0E9-CE5A-49A8-A861-F1375871A04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="" xmlns:a16="http://schemas.microsoft.com/office/drawing/2014/main" id="{FC827D03-0E59-40BE-856F-0C9E1314054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="" xmlns:a16="http://schemas.microsoft.com/office/drawing/2014/main" id="{5EAF2632-843F-4618-A1B4-969FC31E174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="" xmlns:a16="http://schemas.microsoft.com/office/drawing/2014/main" id="{437423BA-B55F-4CD6-9FD4-C847F6FBAF8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="" xmlns:a16="http://schemas.microsoft.com/office/drawing/2014/main" id="{09BB7205-3033-4184-980D-EA97799A870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="" xmlns:a16="http://schemas.microsoft.com/office/drawing/2014/main" id="{6FAE135D-C61A-481C-AC9E-E7D23BCF553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="" xmlns:a16="http://schemas.microsoft.com/office/drawing/2014/main" id="{4A94E068-87E1-4588-99D7-2EC31C297B8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="" xmlns:a16="http://schemas.microsoft.com/office/drawing/2014/main" id="{5FC0F41E-6B9A-42CF-8D60-DB15AD19D3F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="" xmlns:a16="http://schemas.microsoft.com/office/drawing/2014/main" id="{47045B1F-6C32-4D24-BC24-61078B46682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="" xmlns:a16="http://schemas.microsoft.com/office/drawing/2014/main" id="{09C7CDD2-CD04-4F48-B5AD-E5768924659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="" xmlns:a16="http://schemas.microsoft.com/office/drawing/2014/main" id="{8B0B94DB-0913-4C90-8B14-CB6DBDE1664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="" xmlns:a16="http://schemas.microsoft.com/office/drawing/2014/main" id="{BF6DBA9A-AB72-4FBF-8032-354A6412626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="" xmlns:a16="http://schemas.microsoft.com/office/drawing/2014/main" id="{DDF7C948-55FE-48D4-B560-234183D7393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="" xmlns:a16="http://schemas.microsoft.com/office/drawing/2014/main" id="{CADE7E0C-243A-46B2-B8A8-D223FD7BD0F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="" xmlns:a16="http://schemas.microsoft.com/office/drawing/2014/main" id="{CBF2FA12-0227-4960-BEBE-BDA0C6F2398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="" xmlns:a16="http://schemas.microsoft.com/office/drawing/2014/main" id="{30E6B1A8-4770-489C-BCA1-E1916925B0D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="" xmlns:a16="http://schemas.microsoft.com/office/drawing/2014/main" id="{9AA4DD04-46A2-4865-B4B2-A688449EA40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="" xmlns:a16="http://schemas.microsoft.com/office/drawing/2014/main" id="{9F01B652-0606-4BBE-8278-966E6ED4061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="" xmlns:a16="http://schemas.microsoft.com/office/drawing/2014/main" id="{22889089-F988-4C41-9284-51BDD74011B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="" xmlns:a16="http://schemas.microsoft.com/office/drawing/2014/main" id="{04BBE57E-15F7-4E58-9AB4-CEFCFA88896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="" xmlns:a16="http://schemas.microsoft.com/office/drawing/2014/main" id="{1E1AE3AE-4A21-4746-BBC0-7373D91FC55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="" xmlns:a16="http://schemas.microsoft.com/office/drawing/2014/main" id="{289AAA3B-08E2-4FB1-8C99-3ADC2845D17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="" xmlns:a16="http://schemas.microsoft.com/office/drawing/2014/main" id="{C9A3A709-F93F-4195-BE1C-C75F98FD0D0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="" xmlns:a16="http://schemas.microsoft.com/office/drawing/2014/main" id="{0725E7EC-B521-4AE2-ABCF-A48F305B50D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="" xmlns:a16="http://schemas.microsoft.com/office/drawing/2014/main" id="{26447671-72B0-4EC5-9E7B-C666406220C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="" xmlns:a16="http://schemas.microsoft.com/office/drawing/2014/main" id="{BCA1C58E-DD3E-4C42-898C-B044649987A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="" xmlns:a16="http://schemas.microsoft.com/office/drawing/2014/main" id="{64B6A297-1082-4FC2-81B9-9A80F2696D7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="" xmlns:a16="http://schemas.microsoft.com/office/drawing/2014/main" id="{258CB18F-1A02-4E36-972F-82E4D567268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="" xmlns:a16="http://schemas.microsoft.com/office/drawing/2014/main" id="{00007276-802D-45B3-9342-91168E3C0E7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="" xmlns:a16="http://schemas.microsoft.com/office/drawing/2014/main" id="{9254C382-36EB-4CF5-B197-64316C2EC66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="" xmlns:a16="http://schemas.microsoft.com/office/drawing/2014/main" id="{258D8D00-0A2B-4DC6-A2A0-E500725D050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="" xmlns:a16="http://schemas.microsoft.com/office/drawing/2014/main" id="{7D7DBF19-0566-4968-946A-C33EECBA2D2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="" xmlns:a16="http://schemas.microsoft.com/office/drawing/2014/main" id="{DB911607-3E32-46D4-899B-519C90EF179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="" xmlns:a16="http://schemas.microsoft.com/office/drawing/2014/main" id="{029AE307-DA36-46B1-B130-8B0D0262771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="" xmlns:a16="http://schemas.microsoft.com/office/drawing/2014/main" id="{E3200EC3-A883-4402-8250-4A909569A2F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="" xmlns:a16="http://schemas.microsoft.com/office/drawing/2014/main" id="{9B4CD2CA-37ED-4C76-996D-05739C0001E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="" xmlns:a16="http://schemas.microsoft.com/office/drawing/2014/main" id="{CBFF8DFC-780A-44C3-9FDF-490200045B5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="" xmlns:a16="http://schemas.microsoft.com/office/drawing/2014/main" id="{6BD91DEB-802E-4CAF-93A9-E850E8DE8F2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="" xmlns:a16="http://schemas.microsoft.com/office/drawing/2014/main" id="{B21C3F56-2A1B-4C2A-A47E-8FDE9C762DE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="" xmlns:a16="http://schemas.microsoft.com/office/drawing/2014/main" id="{F2EC2BC1-83E2-4CEB-BF6A-F2D5A4A3957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396875</xdr:colOff>
      <xdr:row>21</xdr:row>
      <xdr:rowOff>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="" xmlns:a16="http://schemas.microsoft.com/office/drawing/2014/main" id="{00448FC0-17C3-4C4F-B671-35F91A6CE671}"/>
            </a:ext>
          </a:extLst>
        </xdr:cNvPr>
        <xdr:cNvSpPr txBox="1">
          <a:spLocks noChangeArrowheads="1"/>
        </xdr:cNvSpPr>
      </xdr:nvSpPr>
      <xdr:spPr bwMode="auto">
        <a:xfrm>
          <a:off x="3149600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="" xmlns:a16="http://schemas.microsoft.com/office/drawing/2014/main" id="{3C4BA96E-3FE5-48E3-8849-E620738F004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="" xmlns:a16="http://schemas.microsoft.com/office/drawing/2014/main" id="{ED0B590B-592F-4C1E-8E2C-6C556BD5901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="" xmlns:a16="http://schemas.microsoft.com/office/drawing/2014/main" id="{F9870655-C9CB-4B99-9FBA-286483854F5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="" xmlns:a16="http://schemas.microsoft.com/office/drawing/2014/main" id="{9C9B0F0B-69DA-437B-A617-7B9D8E1A819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="" xmlns:a16="http://schemas.microsoft.com/office/drawing/2014/main" id="{53DB44A4-0183-4C68-80CC-A7F401A8F24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="" xmlns:a16="http://schemas.microsoft.com/office/drawing/2014/main" id="{0890CB9D-BD3F-4028-8C67-A47E65960C6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="" xmlns:a16="http://schemas.microsoft.com/office/drawing/2014/main" id="{E46527A2-0782-47D4-9AE7-CF3A11D55A9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="" xmlns:a16="http://schemas.microsoft.com/office/drawing/2014/main" id="{94942DE1-346C-48D0-BE14-A5B477098B5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="" xmlns:a16="http://schemas.microsoft.com/office/drawing/2014/main" id="{5C2B2297-19E8-4ED0-B3A0-04D4058AECB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="" xmlns:a16="http://schemas.microsoft.com/office/drawing/2014/main" id="{28DCED47-C151-48B0-A8BA-EC0DA8C527D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="" xmlns:a16="http://schemas.microsoft.com/office/drawing/2014/main" id="{85403C72-1956-4E65-9B49-A3EC3D6276F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="" xmlns:a16="http://schemas.microsoft.com/office/drawing/2014/main" id="{6D355677-6EE4-4F37-9820-9EAD93987A3C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="" xmlns:a16="http://schemas.microsoft.com/office/drawing/2014/main" id="{1985447A-DCDF-406D-A3B5-7588D796B1E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="" xmlns:a16="http://schemas.microsoft.com/office/drawing/2014/main" id="{7AE59B74-5A00-49D5-85BB-8DF2D2443FC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="" xmlns:a16="http://schemas.microsoft.com/office/drawing/2014/main" id="{A4D6097F-C813-4436-BD59-D271956DBA0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="" xmlns:a16="http://schemas.microsoft.com/office/drawing/2014/main" id="{47693CA5-981C-4354-8EE1-B6FC4329F11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="" xmlns:a16="http://schemas.microsoft.com/office/drawing/2014/main" id="{03F42FFE-1399-40F9-A7C3-AE77AFC45EA2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="" xmlns:a16="http://schemas.microsoft.com/office/drawing/2014/main" id="{CE6E9623-50AD-4BF3-BB15-64A9B15E51D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="" xmlns:a16="http://schemas.microsoft.com/office/drawing/2014/main" id="{B871DD1C-726B-4B05-958F-FAEDAD2E52C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="" xmlns:a16="http://schemas.microsoft.com/office/drawing/2014/main" id="{B02C6FCB-87CC-4B3E-9159-6D2697FF1C0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="" xmlns:a16="http://schemas.microsoft.com/office/drawing/2014/main" id="{316F90EE-ED7A-424E-9A75-64D2F9870D8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="" xmlns:a16="http://schemas.microsoft.com/office/drawing/2014/main" id="{2F781682-A088-4418-A562-DEDC719E021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="" xmlns:a16="http://schemas.microsoft.com/office/drawing/2014/main" id="{1F817BCC-9145-468F-9219-8858C8FC7D5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="" xmlns:a16="http://schemas.microsoft.com/office/drawing/2014/main" id="{271743F8-B768-4668-9CAC-E1834FF3A35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="" xmlns:a16="http://schemas.microsoft.com/office/drawing/2014/main" id="{97AF526B-147B-4DFC-A171-B6AEDC326E6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="" xmlns:a16="http://schemas.microsoft.com/office/drawing/2014/main" id="{008983A4-EB98-48E0-89D4-F21B8198C34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="" xmlns:a16="http://schemas.microsoft.com/office/drawing/2014/main" id="{4F81F06B-F07A-40FB-9B16-D9A77985F85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="" xmlns:a16="http://schemas.microsoft.com/office/drawing/2014/main" id="{FA3DF049-44B0-489A-8B55-705CBDEDB23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="" xmlns:a16="http://schemas.microsoft.com/office/drawing/2014/main" id="{5D0AB050-1C96-4C1C-9552-0C071C7D736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="" xmlns:a16="http://schemas.microsoft.com/office/drawing/2014/main" id="{9389DC6A-17D0-45A0-AB58-6D9D13AA464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="" xmlns:a16="http://schemas.microsoft.com/office/drawing/2014/main" id="{248B7DB2-A1D7-44DF-8E41-7AD1CC18679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="" xmlns:a16="http://schemas.microsoft.com/office/drawing/2014/main" id="{7B5B075C-663D-4C88-A4F6-5F9C71A9EBE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="" xmlns:a16="http://schemas.microsoft.com/office/drawing/2014/main" id="{3EF2C110-B925-406B-8C90-288BC8F92AB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="" xmlns:a16="http://schemas.microsoft.com/office/drawing/2014/main" id="{366C042F-494C-4A16-9E3F-FB901D80022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="" xmlns:a16="http://schemas.microsoft.com/office/drawing/2014/main" id="{809EFA79-8AF4-4C89-AF6A-744C5AAF8BC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="" xmlns:a16="http://schemas.microsoft.com/office/drawing/2014/main" id="{5810A120-8CD7-408D-B140-C7D8B80C340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="" xmlns:a16="http://schemas.microsoft.com/office/drawing/2014/main" id="{A0F28CF9-9C1B-4A1E-BBAF-94416E6F229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="" xmlns:a16="http://schemas.microsoft.com/office/drawing/2014/main" id="{01C32016-B6AD-4611-9A10-8B3F84F5BC1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="" xmlns:a16="http://schemas.microsoft.com/office/drawing/2014/main" id="{25122A0D-EECD-4CDB-B12F-3AF27237E1B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="" xmlns:a16="http://schemas.microsoft.com/office/drawing/2014/main" id="{B9A0FA52-B4DE-4E66-BFC3-2CFD4C946D5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="" xmlns:a16="http://schemas.microsoft.com/office/drawing/2014/main" id="{E6A563C8-2C61-44D2-BE74-40ECB391E1E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="" xmlns:a16="http://schemas.microsoft.com/office/drawing/2014/main" id="{E31F5513-C3AB-406A-B299-701B606317E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="" xmlns:a16="http://schemas.microsoft.com/office/drawing/2014/main" id="{1483C7DC-0F81-4CEB-BF82-A174DD94A701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="" xmlns:a16="http://schemas.microsoft.com/office/drawing/2014/main" id="{3DB09D90-9E09-4785-BFBB-3B2F195710B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="" xmlns:a16="http://schemas.microsoft.com/office/drawing/2014/main" id="{158978D6-C39C-4629-B733-DAF4D327BD1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="" xmlns:a16="http://schemas.microsoft.com/office/drawing/2014/main" id="{7D94BE89-E3C8-47C3-A578-34149D17A46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="" xmlns:a16="http://schemas.microsoft.com/office/drawing/2014/main" id="{A6775D3A-FB58-4C81-85E6-E438BF49AF8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="" xmlns:a16="http://schemas.microsoft.com/office/drawing/2014/main" id="{67189622-C5AB-406F-8F66-CC2B053AFB50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="" xmlns:a16="http://schemas.microsoft.com/office/drawing/2014/main" id="{F23275C6-EB0B-4A7A-9E1E-250A75D23B27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="" xmlns:a16="http://schemas.microsoft.com/office/drawing/2014/main" id="{64E281CE-FA13-4B6E-9859-44E184C3FBC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="" xmlns:a16="http://schemas.microsoft.com/office/drawing/2014/main" id="{567D5544-242D-456E-8327-535DDCBAAE75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="" xmlns:a16="http://schemas.microsoft.com/office/drawing/2014/main" id="{37590F77-B049-4804-9407-A3442C7DADE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="" xmlns:a16="http://schemas.microsoft.com/office/drawing/2014/main" id="{EB791C4E-7523-431A-A737-38BE8BB3E5E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="" xmlns:a16="http://schemas.microsoft.com/office/drawing/2014/main" id="{34A55F16-B12F-48D7-B6C1-1727E5F1A7C9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="" xmlns:a16="http://schemas.microsoft.com/office/drawing/2014/main" id="{F5EC9B03-C05F-4D25-805E-6DA6F633F04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="" xmlns:a16="http://schemas.microsoft.com/office/drawing/2014/main" id="{904A2AFB-D0B4-44CF-B443-81DA032D9133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="" xmlns:a16="http://schemas.microsoft.com/office/drawing/2014/main" id="{234A1386-E544-4193-A4C9-657ED23EB82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="" xmlns:a16="http://schemas.microsoft.com/office/drawing/2014/main" id="{82A91753-5155-4346-8A44-2A62F92A12F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="" xmlns:a16="http://schemas.microsoft.com/office/drawing/2014/main" id="{88DC06B5-3BDB-4E51-B1E4-975EFB30BD7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="" xmlns:a16="http://schemas.microsoft.com/office/drawing/2014/main" id="{0897630F-3C74-42C3-AD62-6C09CB1C038E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="" xmlns:a16="http://schemas.microsoft.com/office/drawing/2014/main" id="{30DCF25F-109D-4DF0-B9DD-B7F60E721AC6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="" xmlns:a16="http://schemas.microsoft.com/office/drawing/2014/main" id="{A8077E72-6690-4313-B633-27CD0AA7988B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="" xmlns:a16="http://schemas.microsoft.com/office/drawing/2014/main" id="{6C017681-558F-4DBA-A425-AE96CEECD09F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="" xmlns:a16="http://schemas.microsoft.com/office/drawing/2014/main" id="{C9A3B6AA-8B4B-419C-B8B5-397EF049DA84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="" xmlns:a16="http://schemas.microsoft.com/office/drawing/2014/main" id="{D3621525-7142-4410-A870-3EB9C296CDC8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="" xmlns:a16="http://schemas.microsoft.com/office/drawing/2014/main" id="{EC1F48B4-62E1-493F-B553-F0A6ADC3345A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="" xmlns:a16="http://schemas.microsoft.com/office/drawing/2014/main" id="{D5B8C5D1-2519-4FF2-881B-F6B578688FBD}"/>
            </a:ext>
          </a:extLst>
        </xdr:cNvPr>
        <xdr:cNvSpPr txBox="1">
          <a:spLocks noChangeArrowheads="1"/>
        </xdr:cNvSpPr>
      </xdr:nvSpPr>
      <xdr:spPr bwMode="auto">
        <a:xfrm>
          <a:off x="1654175" y="4981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="" xmlns:a16="http://schemas.microsoft.com/office/drawing/2014/main" id="{8E9C3354-5F19-4E6A-B4EA-DACA2D4F739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="" xmlns:a16="http://schemas.microsoft.com/office/drawing/2014/main" id="{5D054E62-9395-4EBB-89E0-70046CA66D7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="" xmlns:a16="http://schemas.microsoft.com/office/drawing/2014/main" id="{2313F436-F552-4F61-8193-A697A489400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="" xmlns:a16="http://schemas.microsoft.com/office/drawing/2014/main" id="{42FAD091-8234-4285-82B3-1AE515F1350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="" xmlns:a16="http://schemas.microsoft.com/office/drawing/2014/main" id="{A213BA99-C14A-4A48-8649-4DD4CB58501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="" xmlns:a16="http://schemas.microsoft.com/office/drawing/2014/main" id="{C1A9C695-2C10-4464-961C-60407A5A038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="" xmlns:a16="http://schemas.microsoft.com/office/drawing/2014/main" id="{B23CDBDA-0BF8-49C9-8E61-31AA3818CE5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="" xmlns:a16="http://schemas.microsoft.com/office/drawing/2014/main" id="{7D7F72AE-3165-4D18-BAEA-77B6D681A9A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="" xmlns:a16="http://schemas.microsoft.com/office/drawing/2014/main" id="{24BFD983-03BC-4F40-93F5-353843852A7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="" xmlns:a16="http://schemas.microsoft.com/office/drawing/2014/main" id="{3AB5D38B-5401-443E-A20F-1158040AD99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="" xmlns:a16="http://schemas.microsoft.com/office/drawing/2014/main" id="{5FDA3DD8-E0C8-43D4-A464-4FDAE9F479B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="" xmlns:a16="http://schemas.microsoft.com/office/drawing/2014/main" id="{9C2C3796-7955-4291-8085-31F700C80A4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="" xmlns:a16="http://schemas.microsoft.com/office/drawing/2014/main" id="{CF117E40-C9A2-44C8-A971-973D3228AF1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="" xmlns:a16="http://schemas.microsoft.com/office/drawing/2014/main" id="{1C81C4A6-94A1-4AD1-8EAA-2ACD29DABA8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="" xmlns:a16="http://schemas.microsoft.com/office/drawing/2014/main" id="{15B5EC5A-74E4-4FE7-9DCC-8369B26C7A5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="" xmlns:a16="http://schemas.microsoft.com/office/drawing/2014/main" id="{651B88E0-0920-459F-A186-DCB8ACD5FD9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="" xmlns:a16="http://schemas.microsoft.com/office/drawing/2014/main" id="{E29594AA-C9F9-4EEF-9C5B-22499144480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="" xmlns:a16="http://schemas.microsoft.com/office/drawing/2014/main" id="{5EB7EAFD-B5BF-4B7E-A620-951AEFA9901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="" xmlns:a16="http://schemas.microsoft.com/office/drawing/2014/main" id="{3B1DC7C3-9AC4-422B-8F15-CF063AF4D30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="" xmlns:a16="http://schemas.microsoft.com/office/drawing/2014/main" id="{1098B703-03DC-4B63-A3E5-F37470D15B4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="" xmlns:a16="http://schemas.microsoft.com/office/drawing/2014/main" id="{85F9C18F-A8E2-4A10-A093-EAA86B224B9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="" xmlns:a16="http://schemas.microsoft.com/office/drawing/2014/main" id="{82A75F95-A271-4F0C-BF76-AC1183B0812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="" xmlns:a16="http://schemas.microsoft.com/office/drawing/2014/main" id="{02285D4A-5544-43C3-9793-BDCAF54B9E0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="" xmlns:a16="http://schemas.microsoft.com/office/drawing/2014/main" id="{6021CD5F-F919-42AF-8D23-0177C8DF76E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="" xmlns:a16="http://schemas.microsoft.com/office/drawing/2014/main" id="{865A3A05-4452-4C45-A025-9A216330248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="" xmlns:a16="http://schemas.microsoft.com/office/drawing/2014/main" id="{B297CB95-57BA-42F0-B5AE-142A5F9C285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="" xmlns:a16="http://schemas.microsoft.com/office/drawing/2014/main" id="{7DF392AC-E978-4069-8266-560391AF6D2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="" xmlns:a16="http://schemas.microsoft.com/office/drawing/2014/main" id="{64C0B7BB-8B79-4F08-A062-09B1CB295C5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="" xmlns:a16="http://schemas.microsoft.com/office/drawing/2014/main" id="{993A28FB-D3BD-494C-97BD-DA7D716D2E5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="" xmlns:a16="http://schemas.microsoft.com/office/drawing/2014/main" id="{3F4AFE25-48FE-4576-9F83-2B1D983C264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="" xmlns:a16="http://schemas.microsoft.com/office/drawing/2014/main" id="{A7F95DD7-983B-4B5C-AF96-2103ACA22E9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="" xmlns:a16="http://schemas.microsoft.com/office/drawing/2014/main" id="{18362446-4C85-46A1-B0EC-D6ADBF6AEFF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="" xmlns:a16="http://schemas.microsoft.com/office/drawing/2014/main" id="{9D6F3EEB-CAA6-4634-8B9E-4EAE4A254A4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="" xmlns:a16="http://schemas.microsoft.com/office/drawing/2014/main" id="{A94135D2-993A-401A-84ED-FAB62C4F9E0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="" xmlns:a16="http://schemas.microsoft.com/office/drawing/2014/main" id="{3C1FAD49-E9D4-4C55-8B1C-1881B351036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="" xmlns:a16="http://schemas.microsoft.com/office/drawing/2014/main" id="{F54E9CB9-99C7-4CDC-AC2D-819C571F4A2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="" xmlns:a16="http://schemas.microsoft.com/office/drawing/2014/main" id="{D6898AD0-8781-4FB2-A5D6-BB18B3AE729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="" xmlns:a16="http://schemas.microsoft.com/office/drawing/2014/main" id="{98A40AE6-C96B-47D3-A648-DDA627E822C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="" xmlns:a16="http://schemas.microsoft.com/office/drawing/2014/main" id="{65FEB739-2B48-401C-9495-F6549D9EFED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="" xmlns:a16="http://schemas.microsoft.com/office/drawing/2014/main" id="{E3552096-0FFE-4381-8BDE-41011B9D50F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="" xmlns:a16="http://schemas.microsoft.com/office/drawing/2014/main" id="{EC306CBA-142C-4CD1-BE68-5B241D0C834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="" xmlns:a16="http://schemas.microsoft.com/office/drawing/2014/main" id="{548EF113-0CFD-42B6-825C-F6F56DC8B6C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="" xmlns:a16="http://schemas.microsoft.com/office/drawing/2014/main" id="{D5330DEE-556C-4E04-8C71-DC4D690ADAE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="" xmlns:a16="http://schemas.microsoft.com/office/drawing/2014/main" id="{D3941DE5-3274-42CC-821B-A6DB401C0A7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="" xmlns:a16="http://schemas.microsoft.com/office/drawing/2014/main" id="{209524A8-4671-4B9E-BF63-9D3C79AAA8A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="" xmlns:a16="http://schemas.microsoft.com/office/drawing/2014/main" id="{DFB29AB4-0900-41B6-9658-1851A12FDEA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="" xmlns:a16="http://schemas.microsoft.com/office/drawing/2014/main" id="{7FA7B0A9-D356-4167-9B7F-7C1792319EB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="" xmlns:a16="http://schemas.microsoft.com/office/drawing/2014/main" id="{2E4A40C1-EFAA-4137-A2F8-1E8275A092A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="" xmlns:a16="http://schemas.microsoft.com/office/drawing/2014/main" id="{6D968C5B-C88F-450C-97C9-0F9184CECBD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28</xdr:row>
      <xdr:rowOff>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="" xmlns:a16="http://schemas.microsoft.com/office/drawing/2014/main" id="{70F177D6-2CF6-456F-A59F-BAF91BB6598A}"/>
            </a:ext>
          </a:extLst>
        </xdr:cNvPr>
        <xdr:cNvSpPr txBox="1">
          <a:spLocks noChangeArrowheads="1"/>
        </xdr:cNvSpPr>
      </xdr:nvSpPr>
      <xdr:spPr bwMode="auto">
        <a:xfrm>
          <a:off x="4635500" y="64674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="" xmlns:a16="http://schemas.microsoft.com/office/drawing/2014/main" id="{C8E32EF6-7116-4517-8C30-6D5B7F775E0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="" xmlns:a16="http://schemas.microsoft.com/office/drawing/2014/main" id="{76C83E2A-CBA3-4B28-AC88-8ADE2147275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="" xmlns:a16="http://schemas.microsoft.com/office/drawing/2014/main" id="{164CBDBE-EB1F-4AA8-B203-95D31E28602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="" xmlns:a16="http://schemas.microsoft.com/office/drawing/2014/main" id="{9AF3ACB3-AD18-4A07-B09E-0D187C45F86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="" xmlns:a16="http://schemas.microsoft.com/office/drawing/2014/main" id="{811706E7-EACF-4DE5-A3B1-E02738CA9D8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="" xmlns:a16="http://schemas.microsoft.com/office/drawing/2014/main" id="{C0E3F412-B121-49B8-A835-D253FC3F56B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="" xmlns:a16="http://schemas.microsoft.com/office/drawing/2014/main" id="{2961128C-2A2C-4C09-BF77-A3761EFCC61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="" xmlns:a16="http://schemas.microsoft.com/office/drawing/2014/main" id="{30507A54-BA43-4ABB-BB86-A1B596915C9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="" xmlns:a16="http://schemas.microsoft.com/office/drawing/2014/main" id="{8E37F4FB-AAE8-4CF9-919E-5142E28F5C8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="" xmlns:a16="http://schemas.microsoft.com/office/drawing/2014/main" id="{6B73EE23-8389-4259-8702-D2B601C4F96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="" xmlns:a16="http://schemas.microsoft.com/office/drawing/2014/main" id="{857D77E1-F5DD-4D20-BD3A-47A79C294E7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="" xmlns:a16="http://schemas.microsoft.com/office/drawing/2014/main" id="{F065E22A-4A2C-4765-9F2F-54DEC041F80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="" xmlns:a16="http://schemas.microsoft.com/office/drawing/2014/main" id="{A52D5AE3-CC2F-4C03-AC01-39615B03AB1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="" xmlns:a16="http://schemas.microsoft.com/office/drawing/2014/main" id="{F75BF04C-6084-4445-A76D-3727CF2D38F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="" xmlns:a16="http://schemas.microsoft.com/office/drawing/2014/main" id="{C4EAE3CD-C5F0-47A8-AFD5-5665558C5E0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="" xmlns:a16="http://schemas.microsoft.com/office/drawing/2014/main" id="{A346E74C-4B45-422F-B40B-E875523E225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="" xmlns:a16="http://schemas.microsoft.com/office/drawing/2014/main" id="{F617272D-61E0-4F52-A394-9C887918A10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="" xmlns:a16="http://schemas.microsoft.com/office/drawing/2014/main" id="{2A2A96BA-5040-4E9B-866C-21369CB0924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="" xmlns:a16="http://schemas.microsoft.com/office/drawing/2014/main" id="{FC43F4B5-BB48-4B75-907E-E6621E02C65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="" xmlns:a16="http://schemas.microsoft.com/office/drawing/2014/main" id="{8E1B6943-5B27-4A13-ADB7-B03E507303E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="" xmlns:a16="http://schemas.microsoft.com/office/drawing/2014/main" id="{6C50A82B-E280-4898-9DED-8746A77E446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="" xmlns:a16="http://schemas.microsoft.com/office/drawing/2014/main" id="{47635AC8-857F-436F-A886-9B8A981849C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="" xmlns:a16="http://schemas.microsoft.com/office/drawing/2014/main" id="{270BCF2B-219C-45CE-8AE7-61272F47F45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="" xmlns:a16="http://schemas.microsoft.com/office/drawing/2014/main" id="{B393FAA7-6063-454F-AE03-F4FC1709362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="" xmlns:a16="http://schemas.microsoft.com/office/drawing/2014/main" id="{F1F4349D-D922-40D6-B4AA-7768690CD0C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="" xmlns:a16="http://schemas.microsoft.com/office/drawing/2014/main" id="{CF64AFDB-DF07-40A3-86F7-B342A92E3BB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="" xmlns:a16="http://schemas.microsoft.com/office/drawing/2014/main" id="{97BDD3F1-4A5B-408B-9E35-9EB987C0A5F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="" xmlns:a16="http://schemas.microsoft.com/office/drawing/2014/main" id="{2E8204F1-6BAC-4566-A15F-C087962E87D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="" xmlns:a16="http://schemas.microsoft.com/office/drawing/2014/main" id="{119DBD7E-8D40-426A-8D3E-CDD66F16751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="" xmlns:a16="http://schemas.microsoft.com/office/drawing/2014/main" id="{36D2F119-31F3-40EE-9DEB-B25FBD06054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="" xmlns:a16="http://schemas.microsoft.com/office/drawing/2014/main" id="{15151BC0-3821-4E44-8708-ECB8687C993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="" xmlns:a16="http://schemas.microsoft.com/office/drawing/2014/main" id="{1513E90F-55F4-4E60-AAE0-CF7D01338B9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="" xmlns:a16="http://schemas.microsoft.com/office/drawing/2014/main" id="{30BB652D-D948-4F2E-9B60-E455117EA87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="" xmlns:a16="http://schemas.microsoft.com/office/drawing/2014/main" id="{997775DD-160C-46D4-9171-645D294952C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="" xmlns:a16="http://schemas.microsoft.com/office/drawing/2014/main" id="{414BC550-FF3F-41F2-9CC4-0B3DFC60AF1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="" xmlns:a16="http://schemas.microsoft.com/office/drawing/2014/main" id="{06508D52-1938-4498-9F6B-1CC452D51B8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="" xmlns:a16="http://schemas.microsoft.com/office/drawing/2014/main" id="{33B93054-2552-4DAB-9818-4ED0F1726A2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="" xmlns:a16="http://schemas.microsoft.com/office/drawing/2014/main" id="{98F7B1B7-70E7-42D5-BA55-BF921014E59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="" xmlns:a16="http://schemas.microsoft.com/office/drawing/2014/main" id="{55233E5F-4446-4BA9-A26B-F3F317F1EEC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="" xmlns:a16="http://schemas.microsoft.com/office/drawing/2014/main" id="{70F49FF6-B0F3-4543-8290-F8B7EADB9D3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="" xmlns:a16="http://schemas.microsoft.com/office/drawing/2014/main" id="{77D4CDD8-7B9E-48F9-B5B9-C78DC1C8104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="" xmlns:a16="http://schemas.microsoft.com/office/drawing/2014/main" id="{D54109BE-3DFD-42B4-99B2-3E3DE31238E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="" xmlns:a16="http://schemas.microsoft.com/office/drawing/2014/main" id="{F669D4ED-50FD-4FDE-BBB6-FFA3F15DD68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="" xmlns:a16="http://schemas.microsoft.com/office/drawing/2014/main" id="{3086286A-F590-4B42-9AF7-6A10BC99B0A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="" xmlns:a16="http://schemas.microsoft.com/office/drawing/2014/main" id="{815469A9-5673-4CAD-99A0-C89709AB534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="" xmlns:a16="http://schemas.microsoft.com/office/drawing/2014/main" id="{BC934633-18C6-4321-AC6C-AA728BB0D75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="" xmlns:a16="http://schemas.microsoft.com/office/drawing/2014/main" id="{63C807EC-33EB-4B3C-95D8-1843FEF0A8C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="" xmlns:a16="http://schemas.microsoft.com/office/drawing/2014/main" id="{5141CA82-3A6F-4359-8B78-832C6CDC2BA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="" xmlns:a16="http://schemas.microsoft.com/office/drawing/2014/main" id="{8EE6A83B-1C91-4EBD-81E9-B87CD7BF6C2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="" xmlns:a16="http://schemas.microsoft.com/office/drawing/2014/main" id="{2B639F3C-3917-485F-8903-CE6855FC733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="" xmlns:a16="http://schemas.microsoft.com/office/drawing/2014/main" id="{5DD651E2-27B2-4FD3-8255-0C819AF43B9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="" xmlns:a16="http://schemas.microsoft.com/office/drawing/2014/main" id="{A891BBDE-1C1E-42B7-AD18-48103C834D4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="" xmlns:a16="http://schemas.microsoft.com/office/drawing/2014/main" id="{78ACD481-D9CD-4A89-9A8B-EE843529EAD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="" xmlns:a16="http://schemas.microsoft.com/office/drawing/2014/main" id="{3582D58C-109B-4AC9-8E96-FBBFECB2218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="" xmlns:a16="http://schemas.microsoft.com/office/drawing/2014/main" id="{69F5D694-5065-4AF5-A335-4EF80A10BDA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="" xmlns:a16="http://schemas.microsoft.com/office/drawing/2014/main" id="{EDC00A80-ABE6-4439-B8CF-966C70F914A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="" xmlns:a16="http://schemas.microsoft.com/office/drawing/2014/main" id="{896C277C-CBB7-4EBF-8AA4-D9A58FA84F5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="" xmlns:a16="http://schemas.microsoft.com/office/drawing/2014/main" id="{83709962-310C-4AE5-BB9E-6557EFC4829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="" xmlns:a16="http://schemas.microsoft.com/office/drawing/2014/main" id="{62D89574-6D9D-4AB8-90E5-6249418CDD9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="" xmlns:a16="http://schemas.microsoft.com/office/drawing/2014/main" id="{295544D4-B674-4535-AC1D-A1AF58FF6E2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="" xmlns:a16="http://schemas.microsoft.com/office/drawing/2014/main" id="{25EA2737-EF5F-4BC0-8FC0-51F4431F682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="" xmlns:a16="http://schemas.microsoft.com/office/drawing/2014/main" id="{00EDDA56-9BD0-4489-8B7F-BAFAB2B0E4C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="" xmlns:a16="http://schemas.microsoft.com/office/drawing/2014/main" id="{46C0F9F3-B65F-40FB-B422-A9EE33EE597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="" xmlns:a16="http://schemas.microsoft.com/office/drawing/2014/main" id="{CA6FE073-6ED2-4378-8FD8-2CAD45B4792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="" xmlns:a16="http://schemas.microsoft.com/office/drawing/2014/main" id="{E893171F-342A-4823-B426-98E4C2A9C53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="" xmlns:a16="http://schemas.microsoft.com/office/drawing/2014/main" id="{1A580B83-7C4C-48BD-B61F-A14EEBC0AAB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="" xmlns:a16="http://schemas.microsoft.com/office/drawing/2014/main" id="{0B9CA0A2-9A36-454D-B1CC-CBADFAC33CB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="" xmlns:a16="http://schemas.microsoft.com/office/drawing/2014/main" id="{6EF3A187-0823-40CB-8E56-661205E3FA3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="" xmlns:a16="http://schemas.microsoft.com/office/drawing/2014/main" id="{6A4278A6-1D51-4533-B8FB-A06C9A4B3F2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="" xmlns:a16="http://schemas.microsoft.com/office/drawing/2014/main" id="{C5F12102-5275-4D00-A57F-78036672F9B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="" xmlns:a16="http://schemas.microsoft.com/office/drawing/2014/main" id="{A3698466-7360-4423-8334-03EDADE43FC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="" xmlns:a16="http://schemas.microsoft.com/office/drawing/2014/main" id="{64CAB52F-2DCA-4620-9E14-138D9529CBB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="" xmlns:a16="http://schemas.microsoft.com/office/drawing/2014/main" id="{75E69AAA-51F9-4B10-BBA6-6EA7D46F3DF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="" xmlns:a16="http://schemas.microsoft.com/office/drawing/2014/main" id="{F8C58E49-A9F6-4D72-9282-4DD51A53D8A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="" xmlns:a16="http://schemas.microsoft.com/office/drawing/2014/main" id="{80E2964C-E921-4859-AF34-2955ECDFCB6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="" xmlns:a16="http://schemas.microsoft.com/office/drawing/2014/main" id="{AB5E6408-9881-4A2D-A858-BE8BDE5CC35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="" xmlns:a16="http://schemas.microsoft.com/office/drawing/2014/main" id="{919059F3-358E-49BF-B296-7D7F92EB7D5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="" xmlns:a16="http://schemas.microsoft.com/office/drawing/2014/main" id="{D0139AB8-A7D6-4105-91DF-3F2021FC01E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="" xmlns:a16="http://schemas.microsoft.com/office/drawing/2014/main" id="{D2032495-72B9-4718-9032-342C8813360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="" xmlns:a16="http://schemas.microsoft.com/office/drawing/2014/main" id="{179844C9-6935-48E7-9C12-6CBFF297A9A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="" xmlns:a16="http://schemas.microsoft.com/office/drawing/2014/main" id="{272689A4-92A9-4021-BE7F-DA8D17A7E30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="" xmlns:a16="http://schemas.microsoft.com/office/drawing/2014/main" id="{EF56ACEF-67CC-4EAD-84FD-374BEF13918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="" xmlns:a16="http://schemas.microsoft.com/office/drawing/2014/main" id="{B7425CC9-2E37-4C62-8D21-422FE551B98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="" xmlns:a16="http://schemas.microsoft.com/office/drawing/2014/main" id="{ECE53214-0A4A-44B8-9BB7-12DB30B0428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="" xmlns:a16="http://schemas.microsoft.com/office/drawing/2014/main" id="{1AAD37D9-E0C1-46BC-9915-180301DE84D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="" xmlns:a16="http://schemas.microsoft.com/office/drawing/2014/main" id="{CDAFF0B5-BBD1-4DFD-BA82-0ADDB3D01EB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="" xmlns:a16="http://schemas.microsoft.com/office/drawing/2014/main" id="{F943DB6D-A92F-4B76-80C9-CDE1B094950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="" xmlns:a16="http://schemas.microsoft.com/office/drawing/2014/main" id="{57CA0562-8F1E-43C1-A282-0A21C7A3304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="" xmlns:a16="http://schemas.microsoft.com/office/drawing/2014/main" id="{D0A6AA7E-45FC-47A8-9269-AB75FFC3D1F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="" xmlns:a16="http://schemas.microsoft.com/office/drawing/2014/main" id="{A48DD60D-CB70-45F6-905E-25F5D4E1A0F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="" xmlns:a16="http://schemas.microsoft.com/office/drawing/2014/main" id="{64D596EB-E3DE-4ACE-AE84-6980C5662E7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="" xmlns:a16="http://schemas.microsoft.com/office/drawing/2014/main" id="{D93C7AD2-AB15-425B-8707-C07D4A484A6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="" xmlns:a16="http://schemas.microsoft.com/office/drawing/2014/main" id="{98F0AA2A-8762-4683-B1FE-FEE9A17254B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="" xmlns:a16="http://schemas.microsoft.com/office/drawing/2014/main" id="{11E02D4F-7C30-46F2-BD4F-BE0538F98BA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="" xmlns:a16="http://schemas.microsoft.com/office/drawing/2014/main" id="{F3EAB749-14A1-4FF9-8839-91F6DA6E557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="" xmlns:a16="http://schemas.microsoft.com/office/drawing/2014/main" id="{F3DCD377-A49B-43F6-A925-3DD4C6C6013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="" xmlns:a16="http://schemas.microsoft.com/office/drawing/2014/main" id="{E2953A7F-0076-4DAE-8B37-DEFA64E7F5C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="" xmlns:a16="http://schemas.microsoft.com/office/drawing/2014/main" id="{CDC5FA91-3659-49CA-BF0B-9EEA4B07457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="" xmlns:a16="http://schemas.microsoft.com/office/drawing/2014/main" id="{26A1C157-CF84-4089-AA90-9AC4AF2D16B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="" xmlns:a16="http://schemas.microsoft.com/office/drawing/2014/main" id="{4B46A94C-DEC7-4F41-8B01-39268A846AA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="" xmlns:a16="http://schemas.microsoft.com/office/drawing/2014/main" id="{92548E5C-12E2-431D-B2F9-D536CF6A0C3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="" xmlns:a16="http://schemas.microsoft.com/office/drawing/2014/main" id="{EAA07371-E768-4057-B57D-34A73EE9EFF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="" xmlns:a16="http://schemas.microsoft.com/office/drawing/2014/main" id="{11CB9D69-E6D2-413C-9406-453E2BC0BCE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="" xmlns:a16="http://schemas.microsoft.com/office/drawing/2014/main" id="{B33459B8-3183-495B-B040-53F18ECF31F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="" xmlns:a16="http://schemas.microsoft.com/office/drawing/2014/main" id="{2D42795F-2C7E-42D6-8ED5-E332F545E5F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="" xmlns:a16="http://schemas.microsoft.com/office/drawing/2014/main" id="{7363C18C-6EBB-4B2D-9A59-E008BF06616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="" xmlns:a16="http://schemas.microsoft.com/office/drawing/2014/main" id="{DD1357A7-8AEB-40A2-BFAF-9E079602D10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="" xmlns:a16="http://schemas.microsoft.com/office/drawing/2014/main" id="{DA47972E-EA3F-4FB8-A2B5-ED0260E8C83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="" xmlns:a16="http://schemas.microsoft.com/office/drawing/2014/main" id="{B7EC0EF3-721B-4CE4-9519-5CABB9DA6FC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="" xmlns:a16="http://schemas.microsoft.com/office/drawing/2014/main" id="{3EA6D1CD-0D43-4306-91EB-F25C347F502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="" xmlns:a16="http://schemas.microsoft.com/office/drawing/2014/main" id="{2AE6EB45-BB50-48B3-8D0F-88F6C8B869E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="" xmlns:a16="http://schemas.microsoft.com/office/drawing/2014/main" id="{9F6B4E0B-FCD3-4181-B6EA-332374CBE5A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="" xmlns:a16="http://schemas.microsoft.com/office/drawing/2014/main" id="{173CB916-9194-4A07-A431-C943098D352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="" xmlns:a16="http://schemas.microsoft.com/office/drawing/2014/main" id="{B9D1A44D-9A99-4122-8B05-4F5A1AF3970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="" xmlns:a16="http://schemas.microsoft.com/office/drawing/2014/main" id="{ABD27179-8CC2-4BEC-BCA4-92BDE047761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="" xmlns:a16="http://schemas.microsoft.com/office/drawing/2014/main" id="{6045D9CA-ABB0-4BFC-BEEE-5D58E663AA1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="" xmlns:a16="http://schemas.microsoft.com/office/drawing/2014/main" id="{918ED895-7372-4125-B43C-480280C8A5F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="" xmlns:a16="http://schemas.microsoft.com/office/drawing/2014/main" id="{5E870AC6-B2EE-4566-AE5A-B5AA4263583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="" xmlns:a16="http://schemas.microsoft.com/office/drawing/2014/main" id="{CD230003-94B7-4836-BE1F-468B91C5B4F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="" xmlns:a16="http://schemas.microsoft.com/office/drawing/2014/main" id="{467393EF-7662-40C6-A19A-8C44426B19E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="" xmlns:a16="http://schemas.microsoft.com/office/drawing/2014/main" id="{20C88F1C-FAD4-44A5-A5C0-1DA469AB390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="" xmlns:a16="http://schemas.microsoft.com/office/drawing/2014/main" id="{CCDDD4AB-715F-49BE-B13D-FC0FFE5B761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="" xmlns:a16="http://schemas.microsoft.com/office/drawing/2014/main" id="{B58348EF-2D9A-416A-AC4B-60A9519E2EF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="" xmlns:a16="http://schemas.microsoft.com/office/drawing/2014/main" id="{A7EAD79D-37A4-4572-89A1-24D8DE4D081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="" xmlns:a16="http://schemas.microsoft.com/office/drawing/2014/main" id="{45CBCA63-7AB3-4EBB-B38C-281BC9E98E1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="" xmlns:a16="http://schemas.microsoft.com/office/drawing/2014/main" id="{5BDB54FE-B80D-424B-A463-1106B9BFF21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="" xmlns:a16="http://schemas.microsoft.com/office/drawing/2014/main" id="{2D6024CB-8FDE-486A-8D02-93FE7FCE101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="" xmlns:a16="http://schemas.microsoft.com/office/drawing/2014/main" id="{9D704661-7A26-4992-B9C2-BBE0D6747B0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="" xmlns:a16="http://schemas.microsoft.com/office/drawing/2014/main" id="{72FBB7A1-508E-488C-BE70-2AC84048901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="" xmlns:a16="http://schemas.microsoft.com/office/drawing/2014/main" id="{C096B8E6-D6FC-4805-AB5F-2D8DEAAC594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="" xmlns:a16="http://schemas.microsoft.com/office/drawing/2014/main" id="{9BD040FE-6E49-4807-90A1-3132F44CB3F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="" xmlns:a16="http://schemas.microsoft.com/office/drawing/2014/main" id="{1D230B9F-C260-46EC-B08D-3AE49905612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="" xmlns:a16="http://schemas.microsoft.com/office/drawing/2014/main" id="{CBA429FC-12B8-40D1-B743-5CE1B1772EF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="" xmlns:a16="http://schemas.microsoft.com/office/drawing/2014/main" id="{3779E36D-6F86-45EC-AFD9-AD56F125714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="" xmlns:a16="http://schemas.microsoft.com/office/drawing/2014/main" id="{1657FE47-2A66-428C-A283-ACAC923201E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="" xmlns:a16="http://schemas.microsoft.com/office/drawing/2014/main" id="{001807C5-8324-400A-BABC-70BA9BF470F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="" xmlns:a16="http://schemas.microsoft.com/office/drawing/2014/main" id="{AC190E50-8C0B-4A26-B40F-FA9CB49AC9A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="" xmlns:a16="http://schemas.microsoft.com/office/drawing/2014/main" id="{D6EA74C6-6102-4F82-878E-2D491A997EF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="" xmlns:a16="http://schemas.microsoft.com/office/drawing/2014/main" id="{646C0070-AC56-4117-A7F6-20680795598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="" xmlns:a16="http://schemas.microsoft.com/office/drawing/2014/main" id="{040F0159-6477-4660-A8FC-44AD57E060B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="" xmlns:a16="http://schemas.microsoft.com/office/drawing/2014/main" id="{209833A8-EE99-45AF-8502-155C1DFD4C8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="" xmlns:a16="http://schemas.microsoft.com/office/drawing/2014/main" id="{9DC37C8E-F414-4C72-9E62-986BF713D88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="" xmlns:a16="http://schemas.microsoft.com/office/drawing/2014/main" id="{F40403FF-81F4-416A-BD0E-727A0BC01A0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="" xmlns:a16="http://schemas.microsoft.com/office/drawing/2014/main" id="{035E7346-479D-45C9-B0DE-073300511EB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="" xmlns:a16="http://schemas.microsoft.com/office/drawing/2014/main" id="{2CDFF85D-A7C8-4A4E-B53D-5C7B6C59A9D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="" xmlns:a16="http://schemas.microsoft.com/office/drawing/2014/main" id="{7D121C0E-2823-4D3E-91E3-64BA5445B83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="" xmlns:a16="http://schemas.microsoft.com/office/drawing/2014/main" id="{CCEA0051-697E-466C-85BE-08FBACCBE32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="" xmlns:a16="http://schemas.microsoft.com/office/drawing/2014/main" id="{7008B62D-F2C2-4D4B-8230-B8A3AA641EB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="" xmlns:a16="http://schemas.microsoft.com/office/drawing/2014/main" id="{39009A85-86A0-47F7-9C59-F0DBA7464BC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="" xmlns:a16="http://schemas.microsoft.com/office/drawing/2014/main" id="{C91ACC05-000E-4791-9D3A-47D3FCA2700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="" xmlns:a16="http://schemas.microsoft.com/office/drawing/2014/main" id="{23F23873-EBC2-443E-849D-F0C5FF96BBB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="" xmlns:a16="http://schemas.microsoft.com/office/drawing/2014/main" id="{233433D6-7D7E-4811-9129-45585F82DFB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="" xmlns:a16="http://schemas.microsoft.com/office/drawing/2014/main" id="{5E04E08D-CCBA-465E-BDBF-94F1F12D975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="" xmlns:a16="http://schemas.microsoft.com/office/drawing/2014/main" id="{73E72B14-FB33-49C6-BA8F-7FA116BDA35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="" xmlns:a16="http://schemas.microsoft.com/office/drawing/2014/main" id="{76EED058-2E35-4CEC-90FE-99C8159ED81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="" xmlns:a16="http://schemas.microsoft.com/office/drawing/2014/main" id="{4B144602-9996-4E68-A6DC-AEC2E46E028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="" xmlns:a16="http://schemas.microsoft.com/office/drawing/2014/main" id="{D7413652-62E0-49FD-8146-C2293158818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="" xmlns:a16="http://schemas.microsoft.com/office/drawing/2014/main" id="{49E9E48A-6E49-433B-951B-4AB9B2F6134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="" xmlns:a16="http://schemas.microsoft.com/office/drawing/2014/main" id="{B53F75AC-2948-41D5-831F-A1BF89D7FFD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="" xmlns:a16="http://schemas.microsoft.com/office/drawing/2014/main" id="{32504511-1F41-4082-84D2-5F0DDDD04B1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="" xmlns:a16="http://schemas.microsoft.com/office/drawing/2014/main" id="{DE3E242E-28C5-4839-BA08-89DAAB005E0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="" xmlns:a16="http://schemas.microsoft.com/office/drawing/2014/main" id="{953380F8-23C4-496A-9F80-0ACACB97BE7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="" xmlns:a16="http://schemas.microsoft.com/office/drawing/2014/main" id="{A841110A-12B3-4F11-9955-EE5E5B91673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="" xmlns:a16="http://schemas.microsoft.com/office/drawing/2014/main" id="{EB990CBD-F8BA-46E3-91B0-0FFBD5A1991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="" xmlns:a16="http://schemas.microsoft.com/office/drawing/2014/main" id="{47F96A93-4CFA-4F15-95EA-D78621FB135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="" xmlns:a16="http://schemas.microsoft.com/office/drawing/2014/main" id="{AEDC47CB-DB76-4664-A032-1F82D1519C3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="" xmlns:a16="http://schemas.microsoft.com/office/drawing/2014/main" id="{3D433EF6-5252-4DA5-8949-4C01876F15E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="" xmlns:a16="http://schemas.microsoft.com/office/drawing/2014/main" id="{4EED1C98-27E4-49C0-906B-A885657CE6E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="" xmlns:a16="http://schemas.microsoft.com/office/drawing/2014/main" id="{AA26243F-870F-40E7-83C5-B8FE356BE6B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="" xmlns:a16="http://schemas.microsoft.com/office/drawing/2014/main" id="{A7B5A6D6-613E-487B-B686-FC7459D58C2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="" xmlns:a16="http://schemas.microsoft.com/office/drawing/2014/main" id="{0EA59375-E8DC-46A6-9959-24AC7B593A8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="" xmlns:a16="http://schemas.microsoft.com/office/drawing/2014/main" id="{8AC5C3AD-18F1-4D68-9F14-662439D39E6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="" xmlns:a16="http://schemas.microsoft.com/office/drawing/2014/main" id="{0B8E65BF-6D02-4FC7-B21F-1DD6D40251C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="" xmlns:a16="http://schemas.microsoft.com/office/drawing/2014/main" id="{45CD5B50-AB96-44FC-B00A-9F4F2581AF2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="" xmlns:a16="http://schemas.microsoft.com/office/drawing/2014/main" id="{3A87DE83-5953-41BA-A6E9-F1AB21ACD82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="" xmlns:a16="http://schemas.microsoft.com/office/drawing/2014/main" id="{C9D90707-C43E-4A21-9B66-ECFCCB2F9B7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="" xmlns:a16="http://schemas.microsoft.com/office/drawing/2014/main" id="{DCE2D611-FA01-41E8-AB70-7618C4910B8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="" xmlns:a16="http://schemas.microsoft.com/office/drawing/2014/main" id="{8CE656EA-11C6-4D50-90D0-36EAB074D88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="" xmlns:a16="http://schemas.microsoft.com/office/drawing/2014/main" id="{AD7AAFCF-AC05-4B93-B4C7-846DC77F7F4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="" xmlns:a16="http://schemas.microsoft.com/office/drawing/2014/main" id="{94A2EA9E-54A4-4774-AD29-2A74969E630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="" xmlns:a16="http://schemas.microsoft.com/office/drawing/2014/main" id="{DBAE1FD2-514F-426D-9F7A-3FD7B7611FE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="" xmlns:a16="http://schemas.microsoft.com/office/drawing/2014/main" id="{628393F1-7C1F-456B-9DC3-C4D04F4504D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="" xmlns:a16="http://schemas.microsoft.com/office/drawing/2014/main" id="{5BC162A2-52F1-4C60-8BF4-951E4B0C9C5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="" xmlns:a16="http://schemas.microsoft.com/office/drawing/2014/main" id="{FF2E8C18-EA6C-413D-B07B-1500C486EE9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="" xmlns:a16="http://schemas.microsoft.com/office/drawing/2014/main" id="{6015600E-0E0F-492F-A732-5DD6FA1D57D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="" xmlns:a16="http://schemas.microsoft.com/office/drawing/2014/main" id="{E7F0E67E-F652-4B7A-AFC5-906A97FB6C1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="" xmlns:a16="http://schemas.microsoft.com/office/drawing/2014/main" id="{5BD097EE-A786-4DAE-B24B-2207F897EAC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="" xmlns:a16="http://schemas.microsoft.com/office/drawing/2014/main" id="{E1CF29D6-9498-45B2-A9DF-61B8D3AAE8C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="" xmlns:a16="http://schemas.microsoft.com/office/drawing/2014/main" id="{E3C3F47F-F658-45B6-90C8-9074588F8FE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="" xmlns:a16="http://schemas.microsoft.com/office/drawing/2014/main" id="{EE0DE9C0-F8B5-450A-8DDF-31176A105E3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="" xmlns:a16="http://schemas.microsoft.com/office/drawing/2014/main" id="{D9340B00-0699-4009-85F0-8EC92CF6E20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="" xmlns:a16="http://schemas.microsoft.com/office/drawing/2014/main" id="{8C123248-F736-4DE2-A85F-1F1EB70CB1F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="" xmlns:a16="http://schemas.microsoft.com/office/drawing/2014/main" id="{38CE91AD-8522-4F1C-BEFB-02B156992EB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="" xmlns:a16="http://schemas.microsoft.com/office/drawing/2014/main" id="{CAB33451-04FB-469C-8C9A-68211F2F9ED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="" xmlns:a16="http://schemas.microsoft.com/office/drawing/2014/main" id="{3A69C30F-7504-4D1A-964E-7DAB1EB53CF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="" xmlns:a16="http://schemas.microsoft.com/office/drawing/2014/main" id="{7B4D8855-A54D-4630-A0B3-87005BD5693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="" xmlns:a16="http://schemas.microsoft.com/office/drawing/2014/main" id="{4556B774-D914-44D8-B91B-9369886385C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="" xmlns:a16="http://schemas.microsoft.com/office/drawing/2014/main" id="{AE1B5777-31FF-4077-A5D6-31440E51E07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="" xmlns:a16="http://schemas.microsoft.com/office/drawing/2014/main" id="{D0D869EC-BCED-4A50-9886-015A86D7C44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="" xmlns:a16="http://schemas.microsoft.com/office/drawing/2014/main" id="{A1764483-C0F0-434F-968A-59D160E8706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="" xmlns:a16="http://schemas.microsoft.com/office/drawing/2014/main" id="{731FC198-CD4C-4EE6-A5BA-135FECE7637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="" xmlns:a16="http://schemas.microsoft.com/office/drawing/2014/main" id="{150861A2-AE60-4AED-8BDF-26774C39C05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="" xmlns:a16="http://schemas.microsoft.com/office/drawing/2014/main" id="{C4BE48DF-354B-4DEE-826D-4EF1EFFAF6F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="" xmlns:a16="http://schemas.microsoft.com/office/drawing/2014/main" id="{DA3E2482-3E55-47A4-B23E-2E96F164528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="" xmlns:a16="http://schemas.microsoft.com/office/drawing/2014/main" id="{CC45357F-EC41-4A3F-9C69-152C8A994F6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="" xmlns:a16="http://schemas.microsoft.com/office/drawing/2014/main" id="{80A6F9B1-349D-4C9A-9DAE-C8123FBC65B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="" xmlns:a16="http://schemas.microsoft.com/office/drawing/2014/main" id="{B6C16939-2C92-4CAB-B445-08D9F96B655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="" xmlns:a16="http://schemas.microsoft.com/office/drawing/2014/main" id="{CCF0D832-2035-448E-9103-076302B31CD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="" xmlns:a16="http://schemas.microsoft.com/office/drawing/2014/main" id="{15134425-896E-4084-9807-F457AA4DB3E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="" xmlns:a16="http://schemas.microsoft.com/office/drawing/2014/main" id="{C266BC01-5449-4F1B-AD70-8C4E41DDE79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="" xmlns:a16="http://schemas.microsoft.com/office/drawing/2014/main" id="{79F3E19B-7C0F-4178-84EC-03CE320E9C95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="" xmlns:a16="http://schemas.microsoft.com/office/drawing/2014/main" id="{0FDA0DC0-A3C6-4461-9DBA-F6C33BDC0AD7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="" xmlns:a16="http://schemas.microsoft.com/office/drawing/2014/main" id="{9F275D3F-FEF2-472C-BABD-23BDB2A793D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="" xmlns:a16="http://schemas.microsoft.com/office/drawing/2014/main" id="{F6F74501-647B-43CD-9255-EB374858E79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="" xmlns:a16="http://schemas.microsoft.com/office/drawing/2014/main" id="{F7602FA4-91DB-42A1-8858-7F4C903AD0F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="" xmlns:a16="http://schemas.microsoft.com/office/drawing/2014/main" id="{8457A8DD-2680-4550-B97E-A620631ABE5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="" xmlns:a16="http://schemas.microsoft.com/office/drawing/2014/main" id="{E1590F7B-DCE8-48C3-BE88-9DAFE31087C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="" xmlns:a16="http://schemas.microsoft.com/office/drawing/2014/main" id="{EF2E1957-D8EC-42A4-A7F6-AAF4C684D44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="" xmlns:a16="http://schemas.microsoft.com/office/drawing/2014/main" id="{6591AF21-E8C0-43A0-B3C9-CA192C290F29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="" xmlns:a16="http://schemas.microsoft.com/office/drawing/2014/main" id="{8511E61D-F8D8-46D8-BEC7-AEFE69E9480D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="" xmlns:a16="http://schemas.microsoft.com/office/drawing/2014/main" id="{0E31989D-B501-4190-9FE9-036A48750BB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="" xmlns:a16="http://schemas.microsoft.com/office/drawing/2014/main" id="{1D95E0DB-2102-4B41-9EAB-857E1A19B0F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="" xmlns:a16="http://schemas.microsoft.com/office/drawing/2014/main" id="{A5F039FD-36AD-45F2-A86D-37146E23E1D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="" xmlns:a16="http://schemas.microsoft.com/office/drawing/2014/main" id="{EA8FF114-333F-49AC-82F3-B66ABEB68BBB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="" xmlns:a16="http://schemas.microsoft.com/office/drawing/2014/main" id="{D8A4F8E3-50E8-4546-BFC0-594C1AAF311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="" xmlns:a16="http://schemas.microsoft.com/office/drawing/2014/main" id="{D2828F59-29F6-4526-880B-6D9B0CF93C8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="" xmlns:a16="http://schemas.microsoft.com/office/drawing/2014/main" id="{E06E4F97-55D1-4C92-B905-7FBD7737763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="" xmlns:a16="http://schemas.microsoft.com/office/drawing/2014/main" id="{38333D97-D579-49BC-BD21-A9353416C78F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="" xmlns:a16="http://schemas.microsoft.com/office/drawing/2014/main" id="{58A7385E-8F70-4EDA-9E60-276D42B067FA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="" xmlns:a16="http://schemas.microsoft.com/office/drawing/2014/main" id="{B8600AF5-6548-4098-A3CF-311723AD600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="" xmlns:a16="http://schemas.microsoft.com/office/drawing/2014/main" id="{63034CBE-5C88-4AAA-90EC-0AC072F68791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="" xmlns:a16="http://schemas.microsoft.com/office/drawing/2014/main" id="{1D83B0FB-D6C5-45CE-A788-14AFA79A814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="" xmlns:a16="http://schemas.microsoft.com/office/drawing/2014/main" id="{822C5D94-63DD-47B3-A79E-4AD821915FD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="" xmlns:a16="http://schemas.microsoft.com/office/drawing/2014/main" id="{020EADC1-2844-4145-BB74-0CE5084F8A8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="" xmlns:a16="http://schemas.microsoft.com/office/drawing/2014/main" id="{1CD096AF-9441-45C1-903E-37C5022CC57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="" xmlns:a16="http://schemas.microsoft.com/office/drawing/2014/main" id="{435A626D-7FBD-462C-8145-C985C580ACD8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="" xmlns:a16="http://schemas.microsoft.com/office/drawing/2014/main" id="{57B1CA74-E42B-44C6-A5A6-5632CB2F763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="" xmlns:a16="http://schemas.microsoft.com/office/drawing/2014/main" id="{FD785372-9370-4EC0-A3C3-7EAA62578B4C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="" xmlns:a16="http://schemas.microsoft.com/office/drawing/2014/main" id="{B0BAF486-1267-47A8-8280-0F82B9CAB81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="" xmlns:a16="http://schemas.microsoft.com/office/drawing/2014/main" id="{4CC94000-66E9-46E0-88A6-C9EB2F7AE39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="" xmlns:a16="http://schemas.microsoft.com/office/drawing/2014/main" id="{12245CF7-FF26-4EC9-ACA9-97FDBD7EB063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="" xmlns:a16="http://schemas.microsoft.com/office/drawing/2014/main" id="{6F316646-9DB8-4946-BEFF-09A5A5422794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="" xmlns:a16="http://schemas.microsoft.com/office/drawing/2014/main" id="{46CD8093-5FCD-4530-89B8-455C8656E4EE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="" xmlns:a16="http://schemas.microsoft.com/office/drawing/2014/main" id="{2D8AB113-A3D0-455D-9D98-84D6BC200450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="" xmlns:a16="http://schemas.microsoft.com/office/drawing/2014/main" id="{3CCB3EE6-02AB-455D-A275-5AA2DE6C1D26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="" xmlns:a16="http://schemas.microsoft.com/office/drawing/2014/main" id="{ECFCC4E0-602C-47B7-A2C2-C51E6B74C7C2}"/>
            </a:ext>
          </a:extLst>
        </xdr:cNvPr>
        <xdr:cNvSpPr txBox="1">
          <a:spLocks noChangeArrowheads="1"/>
        </xdr:cNvSpPr>
      </xdr:nvSpPr>
      <xdr:spPr bwMode="auto">
        <a:xfrm>
          <a:off x="1654175" y="6181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="" xmlns:a16="http://schemas.microsoft.com/office/drawing/2014/main" id="{4745F176-D9E5-4519-A5C4-270CB798563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="" xmlns:a16="http://schemas.microsoft.com/office/drawing/2014/main" id="{1A374DEB-986C-49CE-8EC6-81602F8178D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="" xmlns:a16="http://schemas.microsoft.com/office/drawing/2014/main" id="{6901F71C-4691-4780-871D-34A80A06349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="" xmlns:a16="http://schemas.microsoft.com/office/drawing/2014/main" id="{6FA1DA3E-43B2-4976-8101-A821DD20C10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="" xmlns:a16="http://schemas.microsoft.com/office/drawing/2014/main" id="{785CF390-27BC-454E-B5A7-2F479EC6A0A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="" xmlns:a16="http://schemas.microsoft.com/office/drawing/2014/main" id="{1509F44F-A211-4118-86D4-6F4DAB05058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="" xmlns:a16="http://schemas.microsoft.com/office/drawing/2014/main" id="{5D49CEC5-C8D6-4CDE-A7CC-D1CFC34F80A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="" xmlns:a16="http://schemas.microsoft.com/office/drawing/2014/main" id="{054FD1E1-2B95-4AE7-BC1F-BB9CC076932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="" xmlns:a16="http://schemas.microsoft.com/office/drawing/2014/main" id="{66AF4D6B-4578-4163-B12D-4440A084883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="" xmlns:a16="http://schemas.microsoft.com/office/drawing/2014/main" id="{D0403469-2455-4D00-93DA-18D67C021DB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="" xmlns:a16="http://schemas.microsoft.com/office/drawing/2014/main" id="{F80625F7-3400-4501-BC9B-E341E669D51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="" xmlns:a16="http://schemas.microsoft.com/office/drawing/2014/main" id="{67CBCDA1-BE5E-4981-BB7E-85989A9C126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="" xmlns:a16="http://schemas.microsoft.com/office/drawing/2014/main" id="{DCA951E8-A934-4E4A-A2E9-2437FCB769A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="" xmlns:a16="http://schemas.microsoft.com/office/drawing/2014/main" id="{1BD4D76F-6001-43E2-BB73-493C135E5A1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="" xmlns:a16="http://schemas.microsoft.com/office/drawing/2014/main" id="{4D64EBB2-4FEB-4E6D-866F-FDCB913BA7F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="" xmlns:a16="http://schemas.microsoft.com/office/drawing/2014/main" id="{6525FF78-88A4-4EAF-889F-37BC8D3304A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="" xmlns:a16="http://schemas.microsoft.com/office/drawing/2014/main" id="{A71AA794-472B-41E4-942C-749563AB8A3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="" xmlns:a16="http://schemas.microsoft.com/office/drawing/2014/main" id="{69C9064F-7350-4F45-9CCC-D44BF863DC9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="" xmlns:a16="http://schemas.microsoft.com/office/drawing/2014/main" id="{D4E9FB07-6517-4DFC-86FC-6EF1A9E2010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="" xmlns:a16="http://schemas.microsoft.com/office/drawing/2014/main" id="{361C41CD-8BD0-4A6F-A6A1-CADD07BD18E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="" xmlns:a16="http://schemas.microsoft.com/office/drawing/2014/main" id="{A944A635-5083-423F-8BB8-D3C38007ACF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="" xmlns:a16="http://schemas.microsoft.com/office/drawing/2014/main" id="{1078D842-721F-49DD-9EB8-D5DB2914C54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="" xmlns:a16="http://schemas.microsoft.com/office/drawing/2014/main" id="{DD95F2E9-EE0F-486A-8D94-7D90B97AE69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="" xmlns:a16="http://schemas.microsoft.com/office/drawing/2014/main" id="{C1ACE696-3876-4473-982D-F4F784A8933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="" xmlns:a16="http://schemas.microsoft.com/office/drawing/2014/main" id="{4F3DEC14-6E60-45A2-8AFF-390DDFC1CF1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="" xmlns:a16="http://schemas.microsoft.com/office/drawing/2014/main" id="{AD1D3B6D-80D6-4CB8-8EC9-D54921EBA05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="" xmlns:a16="http://schemas.microsoft.com/office/drawing/2014/main" id="{284D1219-CB75-4B82-9269-2D5575098FF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="" xmlns:a16="http://schemas.microsoft.com/office/drawing/2014/main" id="{A9743CC0-BD2E-4254-B039-44B7C58FAC2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="" xmlns:a16="http://schemas.microsoft.com/office/drawing/2014/main" id="{80767097-CF7B-432A-B69A-F20CA26FC31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="" xmlns:a16="http://schemas.microsoft.com/office/drawing/2014/main" id="{47F66505-FB8D-46DD-A1DE-F06EAE5E1DE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="" xmlns:a16="http://schemas.microsoft.com/office/drawing/2014/main" id="{CD6AEA62-7B00-4B24-9680-4892C28F777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="" xmlns:a16="http://schemas.microsoft.com/office/drawing/2014/main" id="{DFDE618E-D35B-4209-990F-B32067B4F1F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="" xmlns:a16="http://schemas.microsoft.com/office/drawing/2014/main" id="{6F54722D-93D7-4C7F-9D69-7EFE1200CDA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="" xmlns:a16="http://schemas.microsoft.com/office/drawing/2014/main" id="{D98343D9-49A0-45C4-821A-0F6673C79A5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="" xmlns:a16="http://schemas.microsoft.com/office/drawing/2014/main" id="{ECC40955-7779-4397-8F70-9E359751163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="" xmlns:a16="http://schemas.microsoft.com/office/drawing/2014/main" id="{AAE1972E-1081-498A-BD40-3F6098F1F14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="" xmlns:a16="http://schemas.microsoft.com/office/drawing/2014/main" id="{A06F6F98-E277-46AD-AAEB-F4281A9D8E1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="" xmlns:a16="http://schemas.microsoft.com/office/drawing/2014/main" id="{BCA1EA16-AC26-43FE-8F4E-106191E6869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="" xmlns:a16="http://schemas.microsoft.com/office/drawing/2014/main" id="{F1434972-0AF5-409B-9904-09FBF76F0FB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="" xmlns:a16="http://schemas.microsoft.com/office/drawing/2014/main" id="{6B2E6D6A-48E4-47F8-8B8E-5BA417CD3E8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="" xmlns:a16="http://schemas.microsoft.com/office/drawing/2014/main" id="{A2E0471D-94DC-4636-B279-87457E48F02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="" xmlns:a16="http://schemas.microsoft.com/office/drawing/2014/main" id="{C7BD03E7-6816-4BF2-8558-F7C98984DFC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="" xmlns:a16="http://schemas.microsoft.com/office/drawing/2014/main" id="{CD03F6A5-C084-4404-B230-62C1ACB61A5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="" xmlns:a16="http://schemas.microsoft.com/office/drawing/2014/main" id="{EB4990AA-7512-4022-9344-4F121CC12AF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="" xmlns:a16="http://schemas.microsoft.com/office/drawing/2014/main" id="{F8B07ED8-A854-496F-84B2-00A27749469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="" xmlns:a16="http://schemas.microsoft.com/office/drawing/2014/main" id="{3B7ADF7E-D62A-42C5-A3A4-01FF31AFE27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="" xmlns:a16="http://schemas.microsoft.com/office/drawing/2014/main" id="{2213ED22-90DE-4FBF-AD21-10F1BF93366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="" xmlns:a16="http://schemas.microsoft.com/office/drawing/2014/main" id="{C1122A41-0DC9-4931-8A34-CF38DE039B5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="" xmlns:a16="http://schemas.microsoft.com/office/drawing/2014/main" id="{F889E39A-492E-484F-A484-A073FBFE0E5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="" xmlns:a16="http://schemas.microsoft.com/office/drawing/2014/main" id="{7F5880B8-25BF-4451-A825-068174F078E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="" xmlns:a16="http://schemas.microsoft.com/office/drawing/2014/main" id="{2E293B78-A078-49D1-9FD4-48A1145870B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="" xmlns:a16="http://schemas.microsoft.com/office/drawing/2014/main" id="{0D69AED3-925A-4B8B-81A5-59C93E1848E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="" xmlns:a16="http://schemas.microsoft.com/office/drawing/2014/main" id="{9C4AC373-63EB-4426-8C0E-17B89656655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="" xmlns:a16="http://schemas.microsoft.com/office/drawing/2014/main" id="{8F613C73-DB5B-4436-9393-5F9412D3E50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="" xmlns:a16="http://schemas.microsoft.com/office/drawing/2014/main" id="{FF3870EB-F2F8-429D-9D5F-25D9984B63B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="" xmlns:a16="http://schemas.microsoft.com/office/drawing/2014/main" id="{B4A5C552-B488-4D55-9CF8-33A6FC82BF1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="" xmlns:a16="http://schemas.microsoft.com/office/drawing/2014/main" id="{C3DD68DC-3EA7-49D2-8EA7-5FA2D946B6C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="" xmlns:a16="http://schemas.microsoft.com/office/drawing/2014/main" id="{FEA744CC-4E52-4491-BD86-C2F42E683CF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="" xmlns:a16="http://schemas.microsoft.com/office/drawing/2014/main" id="{F33EAE5F-37DF-4B25-9E63-C363BB3C915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="" xmlns:a16="http://schemas.microsoft.com/office/drawing/2014/main" id="{4F4D2630-B4B8-4976-B022-A6B19C08228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="" xmlns:a16="http://schemas.microsoft.com/office/drawing/2014/main" id="{A82C510E-11CD-4B63-AE1A-AF6057EA576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="" xmlns:a16="http://schemas.microsoft.com/office/drawing/2014/main" id="{ABB79AB0-4826-467B-9D04-EBFAD05EB27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="" xmlns:a16="http://schemas.microsoft.com/office/drawing/2014/main" id="{8B52705A-4946-4154-8812-63CFEB16ACC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="" xmlns:a16="http://schemas.microsoft.com/office/drawing/2014/main" id="{EEEADB32-FEB1-4A77-B4FF-E1F97F1726D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="" xmlns:a16="http://schemas.microsoft.com/office/drawing/2014/main" id="{F4781633-3E46-4C7B-836B-8D09EA0DB4A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="" xmlns:a16="http://schemas.microsoft.com/office/drawing/2014/main" id="{8E27A034-35D1-4EDB-93E9-E20E438487F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="" xmlns:a16="http://schemas.microsoft.com/office/drawing/2014/main" id="{3DA72B9A-6E1D-43F0-A604-4EB7A122264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="" xmlns:a16="http://schemas.microsoft.com/office/drawing/2014/main" id="{C29B1725-D37A-4189-8773-A4A9AD7F596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="" xmlns:a16="http://schemas.microsoft.com/office/drawing/2014/main" id="{510E0B09-6EC8-422B-92D5-35A01E4FB22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="" xmlns:a16="http://schemas.microsoft.com/office/drawing/2014/main" id="{5559173B-4821-4BB0-A5AE-550B7C8B9B2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="" xmlns:a16="http://schemas.microsoft.com/office/drawing/2014/main" id="{698AE17E-923C-47A2-AED0-1112DEF1D37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="" xmlns:a16="http://schemas.microsoft.com/office/drawing/2014/main" id="{CF00A4F9-4631-4C66-BA50-C8DB324FA17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="" xmlns:a16="http://schemas.microsoft.com/office/drawing/2014/main" id="{BB7F8CFF-B671-4428-A378-8799B309B77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="" xmlns:a16="http://schemas.microsoft.com/office/drawing/2014/main" id="{2456A232-CB6C-4570-9867-2DF92AE2C09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="" xmlns:a16="http://schemas.microsoft.com/office/drawing/2014/main" id="{BEA206DD-333F-4EA2-9338-1A917662EC9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="" xmlns:a16="http://schemas.microsoft.com/office/drawing/2014/main" id="{DC3AB01F-2B21-4BB6-BFE5-DDA1B669101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31</xdr:row>
      <xdr:rowOff>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="" xmlns:a16="http://schemas.microsoft.com/office/drawing/2014/main" id="{00F7246E-997E-46AF-B9F9-B24534F8FE6A}"/>
            </a:ext>
          </a:extLst>
        </xdr:cNvPr>
        <xdr:cNvSpPr txBox="1">
          <a:spLocks noChangeArrowheads="1"/>
        </xdr:cNvSpPr>
      </xdr:nvSpPr>
      <xdr:spPr bwMode="auto">
        <a:xfrm>
          <a:off x="4702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="" xmlns:a16="http://schemas.microsoft.com/office/drawing/2014/main" id="{6DA41F69-C309-42C6-BCF8-E8C5DFDF53F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="" xmlns:a16="http://schemas.microsoft.com/office/drawing/2014/main" id="{939E339A-00BD-4AF0-95BE-008933663B9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="" xmlns:a16="http://schemas.microsoft.com/office/drawing/2014/main" id="{8DA53ABC-9B29-4EF3-9D90-F6FEE0A7C97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="" xmlns:a16="http://schemas.microsoft.com/office/drawing/2014/main" id="{47C7F13A-C84E-470F-BEA7-D511AFDD3CE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="" xmlns:a16="http://schemas.microsoft.com/office/drawing/2014/main" id="{B3B18EA5-6513-4756-9108-7C9C0B7111A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="" xmlns:a16="http://schemas.microsoft.com/office/drawing/2014/main" id="{311AA978-1CDE-4238-B93F-5E3F6F746F0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="" xmlns:a16="http://schemas.microsoft.com/office/drawing/2014/main" id="{31C7F244-9646-4557-AF27-3E52832DBDD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="" xmlns:a16="http://schemas.microsoft.com/office/drawing/2014/main" id="{714449F5-DD5C-4C17-90A5-549D26A1962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="" xmlns:a16="http://schemas.microsoft.com/office/drawing/2014/main" id="{9C34EC31-9A60-4781-8A4E-97CA39A209D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="" xmlns:a16="http://schemas.microsoft.com/office/drawing/2014/main" id="{54293183-4CD0-4DE7-9B94-43E66B076E4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="" xmlns:a16="http://schemas.microsoft.com/office/drawing/2014/main" id="{1C558D10-7CDB-49C7-9A84-C4111288572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="" xmlns:a16="http://schemas.microsoft.com/office/drawing/2014/main" id="{757D1064-4990-46A9-9676-0C81AEFE1D3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="" xmlns:a16="http://schemas.microsoft.com/office/drawing/2014/main" id="{4AC1BED3-DB21-45C8-A976-2BB396E6E47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="" xmlns:a16="http://schemas.microsoft.com/office/drawing/2014/main" id="{0B1FA596-2C62-475D-BBD0-67BC9D7124C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="" xmlns:a16="http://schemas.microsoft.com/office/drawing/2014/main" id="{1A6BDD3C-6684-42E5-9DC3-E27417E6223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="" xmlns:a16="http://schemas.microsoft.com/office/drawing/2014/main" id="{E8866F67-56D8-4C65-ABBE-590804E9D2D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="" xmlns:a16="http://schemas.microsoft.com/office/drawing/2014/main" id="{3A8DD5ED-CD69-49D7-AF2D-C8F52DC69F9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="" xmlns:a16="http://schemas.microsoft.com/office/drawing/2014/main" id="{5DAF09A9-DBD8-4DB2-A63B-A1F5CB5B56B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="" xmlns:a16="http://schemas.microsoft.com/office/drawing/2014/main" id="{7EAA500D-2175-4EFE-99A1-F724F118FBA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="" xmlns:a16="http://schemas.microsoft.com/office/drawing/2014/main" id="{47E0BCFC-0A94-497E-B601-4F0356E9A69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="" xmlns:a16="http://schemas.microsoft.com/office/drawing/2014/main" id="{8C86992F-E1F5-45CB-ADFD-098D8B86A3E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="" xmlns:a16="http://schemas.microsoft.com/office/drawing/2014/main" id="{67979D68-6993-4119-8CC5-F375E4C0064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="" xmlns:a16="http://schemas.microsoft.com/office/drawing/2014/main" id="{29A3343F-759D-467B-BD41-06921181042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="" xmlns:a16="http://schemas.microsoft.com/office/drawing/2014/main" id="{FA0ABB2B-D1B8-4BFB-A89E-2A9C054E553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="" xmlns:a16="http://schemas.microsoft.com/office/drawing/2014/main" id="{847007F2-998E-42DB-84C5-B90E6817671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="" xmlns:a16="http://schemas.microsoft.com/office/drawing/2014/main" id="{9DE5B189-60B4-4382-AE15-29713AD50B3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="" xmlns:a16="http://schemas.microsoft.com/office/drawing/2014/main" id="{4C50D1F4-40C8-43E2-8565-D09F49329B8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="" xmlns:a16="http://schemas.microsoft.com/office/drawing/2014/main" id="{D6AF2E17-8728-4A9E-A4AE-57A437B2FBB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="" xmlns:a16="http://schemas.microsoft.com/office/drawing/2014/main" id="{36A317F0-F91C-4BF0-8D5E-95A67C8606B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="" xmlns:a16="http://schemas.microsoft.com/office/drawing/2014/main" id="{B5A7ED11-2619-4C48-8D66-20BEEC951DD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="" xmlns:a16="http://schemas.microsoft.com/office/drawing/2014/main" id="{EE3BF40F-5612-4C1A-A171-1F682C39C7C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="" xmlns:a16="http://schemas.microsoft.com/office/drawing/2014/main" id="{539A7435-0055-4690-97AE-814D2617555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="" xmlns:a16="http://schemas.microsoft.com/office/drawing/2014/main" id="{FBD79EF1-B9D3-4E53-9501-F8C11BD76E6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="" xmlns:a16="http://schemas.microsoft.com/office/drawing/2014/main" id="{0EE03BB2-407A-4C96-8E35-5DD34C43709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="" xmlns:a16="http://schemas.microsoft.com/office/drawing/2014/main" id="{FBCCFF5C-6A80-47CA-B25A-43584D07F5A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="" xmlns:a16="http://schemas.microsoft.com/office/drawing/2014/main" id="{EE422D32-F154-4384-BE34-079F095CA0E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="" xmlns:a16="http://schemas.microsoft.com/office/drawing/2014/main" id="{7D7A65C3-C598-4B06-B374-C1BCFD4F931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="" xmlns:a16="http://schemas.microsoft.com/office/drawing/2014/main" id="{5F99E768-16C7-472A-8A43-904D1A98203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="" xmlns:a16="http://schemas.microsoft.com/office/drawing/2014/main" id="{3706C32D-BF9D-441C-B007-465DCBEB887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="" xmlns:a16="http://schemas.microsoft.com/office/drawing/2014/main" id="{6EE9C825-A472-4F42-8222-D1AE89D0F5F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="" xmlns:a16="http://schemas.microsoft.com/office/drawing/2014/main" id="{19B6FD79-DE18-4E84-894E-0A4EBCC0A2B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="" xmlns:a16="http://schemas.microsoft.com/office/drawing/2014/main" id="{38AD97A9-28A0-499E-85EC-3E119AB249A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="" xmlns:a16="http://schemas.microsoft.com/office/drawing/2014/main" id="{1705C183-836C-4707-9B8F-8618764B535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="" xmlns:a16="http://schemas.microsoft.com/office/drawing/2014/main" id="{F58B8449-5D73-499D-989A-63801FAD030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="" xmlns:a16="http://schemas.microsoft.com/office/drawing/2014/main" id="{EB4AB88B-AE61-41FB-9B88-F81CB2A6B60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="" xmlns:a16="http://schemas.microsoft.com/office/drawing/2014/main" id="{05867C6A-6BF2-4F3B-99AE-06AC1E7F7D8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="" xmlns:a16="http://schemas.microsoft.com/office/drawing/2014/main" id="{DA17E0E2-A6EB-4F46-A785-489A3410197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="" xmlns:a16="http://schemas.microsoft.com/office/drawing/2014/main" id="{F7719091-D49B-4AD4-962B-9F6A8243115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="" xmlns:a16="http://schemas.microsoft.com/office/drawing/2014/main" id="{E2498743-537E-4A42-AAF4-C77D43400C2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404812</xdr:colOff>
      <xdr:row>31</xdr:row>
      <xdr:rowOff>23812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="" xmlns:a16="http://schemas.microsoft.com/office/drawing/2014/main" id="{F6A51D91-C867-408C-9E86-510D98DA820B}"/>
            </a:ext>
          </a:extLst>
        </xdr:cNvPr>
        <xdr:cNvSpPr txBox="1">
          <a:spLocks noChangeArrowheads="1"/>
        </xdr:cNvSpPr>
      </xdr:nvSpPr>
      <xdr:spPr bwMode="auto">
        <a:xfrm>
          <a:off x="3157537" y="7005637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="" xmlns:a16="http://schemas.microsoft.com/office/drawing/2014/main" id="{3F0353C6-829C-4F8C-A168-BFAB9D0C335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="" xmlns:a16="http://schemas.microsoft.com/office/drawing/2014/main" id="{1F4F2CDC-E0FF-43F2-88C2-CEC9D9EDECC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="" xmlns:a16="http://schemas.microsoft.com/office/drawing/2014/main" id="{AC9B4664-02CF-4107-B633-096C6401636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="" xmlns:a16="http://schemas.microsoft.com/office/drawing/2014/main" id="{C4D63DAB-9B1B-4024-9E6B-CC5A11CE7D6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="" xmlns:a16="http://schemas.microsoft.com/office/drawing/2014/main" id="{079C783D-812F-4A35-9878-19D04A93E3F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="" xmlns:a16="http://schemas.microsoft.com/office/drawing/2014/main" id="{F3B5E2EF-5D58-4278-8D52-3CBF901158F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="" xmlns:a16="http://schemas.microsoft.com/office/drawing/2014/main" id="{82662187-A002-4F38-8432-6C02D202D70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="" xmlns:a16="http://schemas.microsoft.com/office/drawing/2014/main" id="{AE4F47D7-E09E-47B2-A6DD-E7E7A0DA58B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="" xmlns:a16="http://schemas.microsoft.com/office/drawing/2014/main" id="{1B38AB97-8DBF-4596-BBBE-93E6935D6D5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="" xmlns:a16="http://schemas.microsoft.com/office/drawing/2014/main" id="{4457AA1F-F52D-4DA8-B9A9-83E57F16B3A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="" xmlns:a16="http://schemas.microsoft.com/office/drawing/2014/main" id="{9BE213AA-0D11-47E8-9C11-601B9C9B378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="" xmlns:a16="http://schemas.microsoft.com/office/drawing/2014/main" id="{380C9D0C-D8DC-4B1E-A9EA-21559B78085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="" xmlns:a16="http://schemas.microsoft.com/office/drawing/2014/main" id="{D7FA4DD2-D420-4543-B8E5-E244F3BD003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="" xmlns:a16="http://schemas.microsoft.com/office/drawing/2014/main" id="{A8BC5581-553E-4AA7-9DD2-DB6FADBC7E5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="" xmlns:a16="http://schemas.microsoft.com/office/drawing/2014/main" id="{8B0CF4D3-41E7-4CD8-943E-375E67E0539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="" xmlns:a16="http://schemas.microsoft.com/office/drawing/2014/main" id="{59EB887C-CC5C-496C-BB78-6CEA8273283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="" xmlns:a16="http://schemas.microsoft.com/office/drawing/2014/main" id="{B59C24D6-A5CB-4814-9745-34DC1C698AE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="" xmlns:a16="http://schemas.microsoft.com/office/drawing/2014/main" id="{D63CC900-4A15-424B-979D-12C445A55DC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="" xmlns:a16="http://schemas.microsoft.com/office/drawing/2014/main" id="{87D3D257-87A5-491B-A9BB-22C477DF013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="" xmlns:a16="http://schemas.microsoft.com/office/drawing/2014/main" id="{6126F69F-123D-4626-82A5-037455AD347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="" xmlns:a16="http://schemas.microsoft.com/office/drawing/2014/main" id="{B68E6B81-B438-4055-8903-B38206F2F363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="" xmlns:a16="http://schemas.microsoft.com/office/drawing/2014/main" id="{109F1286-2E31-48D7-832A-33B8E3631EF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="" xmlns:a16="http://schemas.microsoft.com/office/drawing/2014/main" id="{5A8624BE-EA4C-44BF-94D2-639093E6EDD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="" xmlns:a16="http://schemas.microsoft.com/office/drawing/2014/main" id="{E918C93D-51C5-4F8E-AF9F-1FA21812340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="" xmlns:a16="http://schemas.microsoft.com/office/drawing/2014/main" id="{C73A20E4-B064-4412-A9E0-C8142E02097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="" xmlns:a16="http://schemas.microsoft.com/office/drawing/2014/main" id="{637E425C-1E52-447D-8A3F-EB9AF6CE701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="" xmlns:a16="http://schemas.microsoft.com/office/drawing/2014/main" id="{F5D9B598-6BC6-4BF4-842A-9EB37DF4938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="" xmlns:a16="http://schemas.microsoft.com/office/drawing/2014/main" id="{1942F943-61D1-41F9-A278-3C92B7701AF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="" xmlns:a16="http://schemas.microsoft.com/office/drawing/2014/main" id="{FC5CCCBB-F461-4BA7-9F33-031CE0F2F9D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="" xmlns:a16="http://schemas.microsoft.com/office/drawing/2014/main" id="{ACFC0867-94F4-497F-B423-CBE52B6A2FD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="" xmlns:a16="http://schemas.microsoft.com/office/drawing/2014/main" id="{C3F378B8-DF76-44F9-A899-8B2C681B2430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="" xmlns:a16="http://schemas.microsoft.com/office/drawing/2014/main" id="{8BEE2DAF-E01B-40BD-B98F-FCFD485DFB7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="" xmlns:a16="http://schemas.microsoft.com/office/drawing/2014/main" id="{D0F2AC0D-74CD-4293-BA69-C2908BAE4E0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="" xmlns:a16="http://schemas.microsoft.com/office/drawing/2014/main" id="{8EB60A21-22B6-4B05-9CAA-622738EE59B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="" xmlns:a16="http://schemas.microsoft.com/office/drawing/2014/main" id="{CDB7309F-8645-4757-A8AF-CAD72AB3C90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="" xmlns:a16="http://schemas.microsoft.com/office/drawing/2014/main" id="{4658B7F9-FFE1-4B8C-B77A-D576BD50D34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="" xmlns:a16="http://schemas.microsoft.com/office/drawing/2014/main" id="{51446680-DE36-415B-BF82-679CC385E83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="" xmlns:a16="http://schemas.microsoft.com/office/drawing/2014/main" id="{243D5E90-0030-42E6-A83F-7BA966B759A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="" xmlns:a16="http://schemas.microsoft.com/office/drawing/2014/main" id="{A065CBD1-2D9A-4FD2-B052-53D470A79E56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="" xmlns:a16="http://schemas.microsoft.com/office/drawing/2014/main" id="{03B73092-0803-4381-B70B-7A634EF1078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="" xmlns:a16="http://schemas.microsoft.com/office/drawing/2014/main" id="{5396C78F-50B3-4D01-BFEF-59BAE546369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="" xmlns:a16="http://schemas.microsoft.com/office/drawing/2014/main" id="{0738CD0A-F6FA-4605-9D96-44A496C8A2B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="" xmlns:a16="http://schemas.microsoft.com/office/drawing/2014/main" id="{90689AD7-B754-4F12-9D5C-9BE3DFEF8379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="" xmlns:a16="http://schemas.microsoft.com/office/drawing/2014/main" id="{F97AB198-D5A3-4B47-ADFE-AF105FE1373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="" xmlns:a16="http://schemas.microsoft.com/office/drawing/2014/main" id="{B1BAF628-9C68-4C63-BE8D-9068256D3FB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="" xmlns:a16="http://schemas.microsoft.com/office/drawing/2014/main" id="{9B4786C7-6AE4-4142-9906-5ED101F632C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="" xmlns:a16="http://schemas.microsoft.com/office/drawing/2014/main" id="{137AEA62-50F4-4F02-A6EB-9223BA8FB36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="" xmlns:a16="http://schemas.microsoft.com/office/drawing/2014/main" id="{28341E85-6AE8-467B-946D-11900F1042C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="" xmlns:a16="http://schemas.microsoft.com/office/drawing/2014/main" id="{D189DBC5-636F-499F-AC97-5D2EA364B45A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="" xmlns:a16="http://schemas.microsoft.com/office/drawing/2014/main" id="{F3C3CA9A-2BCD-432A-B8DF-79EDF4BB125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="" xmlns:a16="http://schemas.microsoft.com/office/drawing/2014/main" id="{BA63EF55-45FF-4174-9D86-3261C082DF68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="" xmlns:a16="http://schemas.microsoft.com/office/drawing/2014/main" id="{F05AC444-0D9F-443F-B1AF-14E2A586AF5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="" xmlns:a16="http://schemas.microsoft.com/office/drawing/2014/main" id="{FF24A050-D23D-4DCD-865E-1B0B5DCC0AF1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="" xmlns:a16="http://schemas.microsoft.com/office/drawing/2014/main" id="{7BE5F5AB-EFE7-414A-98C8-933F5EB8DD9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="" xmlns:a16="http://schemas.microsoft.com/office/drawing/2014/main" id="{431D8E69-D951-4CD0-A368-A73045A3AEE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="" xmlns:a16="http://schemas.microsoft.com/office/drawing/2014/main" id="{3B153C21-51E8-4FA9-81FA-D4351F3A2774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="" xmlns:a16="http://schemas.microsoft.com/office/drawing/2014/main" id="{FC705615-1F98-460D-9EB2-903DD87665A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="" xmlns:a16="http://schemas.microsoft.com/office/drawing/2014/main" id="{0700DD5F-3413-46FF-9B66-078D622136AF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="" xmlns:a16="http://schemas.microsoft.com/office/drawing/2014/main" id="{9B1E4AF4-9E47-4429-9113-ED0BD6A82BB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="" xmlns:a16="http://schemas.microsoft.com/office/drawing/2014/main" id="{64DF3780-7952-4453-BB37-3B5E7F406C4E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="" xmlns:a16="http://schemas.microsoft.com/office/drawing/2014/main" id="{6BB6C091-A97C-4D20-B0C6-68CA6BCD5412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="" xmlns:a16="http://schemas.microsoft.com/office/drawing/2014/main" id="{A0FD8215-F1BF-4180-AD39-74E469C468A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="" xmlns:a16="http://schemas.microsoft.com/office/drawing/2014/main" id="{F07788EB-F1EB-47E1-A63C-63FB09656D95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="" xmlns:a16="http://schemas.microsoft.com/office/drawing/2014/main" id="{A8C267F9-A6CD-483D-8BFE-F47E096ABCED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="" xmlns:a16="http://schemas.microsoft.com/office/drawing/2014/main" id="{E9054526-F0C5-41A1-9632-93E38623187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="" xmlns:a16="http://schemas.microsoft.com/office/drawing/2014/main" id="{79E9EBCA-F4C2-423C-8F68-AEA624EF9F6B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="" xmlns:a16="http://schemas.microsoft.com/office/drawing/2014/main" id="{09D7F08E-71DB-4D17-9D85-ED21550E855C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31</xdr:row>
      <xdr:rowOff>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="" xmlns:a16="http://schemas.microsoft.com/office/drawing/2014/main" id="{58482BD8-AAC3-4BFF-B098-03245D6AD947}"/>
            </a:ext>
          </a:extLst>
        </xdr:cNvPr>
        <xdr:cNvSpPr txBox="1">
          <a:spLocks noChangeArrowheads="1"/>
        </xdr:cNvSpPr>
      </xdr:nvSpPr>
      <xdr:spPr bwMode="auto">
        <a:xfrm>
          <a:off x="1654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36512</xdr:colOff>
      <xdr:row>31</xdr:row>
      <xdr:rowOff>95250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="" xmlns:a16="http://schemas.microsoft.com/office/drawing/2014/main" id="{3A94DA37-135D-4D9D-A2C4-DD43CA9807BC}"/>
            </a:ext>
          </a:extLst>
        </xdr:cNvPr>
        <xdr:cNvSpPr txBox="1">
          <a:spLocks noChangeArrowheads="1"/>
        </xdr:cNvSpPr>
      </xdr:nvSpPr>
      <xdr:spPr bwMode="auto">
        <a:xfrm>
          <a:off x="5970587" y="7077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31</xdr:row>
      <xdr:rowOff>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="" xmlns:a16="http://schemas.microsoft.com/office/drawing/2014/main" id="{214E1FDB-960B-4BA8-BB85-75ED85936F5C}"/>
            </a:ext>
          </a:extLst>
        </xdr:cNvPr>
        <xdr:cNvSpPr txBox="1">
          <a:spLocks noChangeArrowheads="1"/>
        </xdr:cNvSpPr>
      </xdr:nvSpPr>
      <xdr:spPr bwMode="auto">
        <a:xfrm>
          <a:off x="4702175" y="6981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404812</xdr:colOff>
      <xdr:row>31</xdr:row>
      <xdr:rowOff>23812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="" xmlns:a16="http://schemas.microsoft.com/office/drawing/2014/main" id="{413CAD36-3028-4114-9876-BB1C7D2D6C2C}"/>
            </a:ext>
          </a:extLst>
        </xdr:cNvPr>
        <xdr:cNvSpPr txBox="1">
          <a:spLocks noChangeArrowheads="1"/>
        </xdr:cNvSpPr>
      </xdr:nvSpPr>
      <xdr:spPr bwMode="auto">
        <a:xfrm>
          <a:off x="4652962" y="7005637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="" xmlns:a16="http://schemas.microsoft.com/office/drawing/2014/main" id="{B033B701-EB1B-4D55-A3A1-C7F32F96D44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="" xmlns:a16="http://schemas.microsoft.com/office/drawing/2014/main" id="{41816D35-3C94-4CB8-96C2-E82FBBE53FE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="" xmlns:a16="http://schemas.microsoft.com/office/drawing/2014/main" id="{9F611616-2917-4524-8ECA-010E630CDCF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="" xmlns:a16="http://schemas.microsoft.com/office/drawing/2014/main" id="{5A314924-E858-45C5-8971-620E9062169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="" xmlns:a16="http://schemas.microsoft.com/office/drawing/2014/main" id="{F442812C-B0F4-4C87-91E7-5392EC2B5E6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="" xmlns:a16="http://schemas.microsoft.com/office/drawing/2014/main" id="{ED92CB2C-C5A8-4DD5-9EC4-3F133BD0F8E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="" xmlns:a16="http://schemas.microsoft.com/office/drawing/2014/main" id="{E2436BCC-46CC-49E2-B679-3636C4527C6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="" xmlns:a16="http://schemas.microsoft.com/office/drawing/2014/main" id="{D1525C75-88C1-4922-8BE4-EA4EDB47F20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="" xmlns:a16="http://schemas.microsoft.com/office/drawing/2014/main" id="{167642F5-8020-4EDA-8081-D8FD669798E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="" xmlns:a16="http://schemas.microsoft.com/office/drawing/2014/main" id="{14FC5AEE-BC1E-43C7-AA0F-7FE06C49C74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="" xmlns:a16="http://schemas.microsoft.com/office/drawing/2014/main" id="{126FA5EF-5481-4B36-9ECC-FA72649C5F5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="" xmlns:a16="http://schemas.microsoft.com/office/drawing/2014/main" id="{6DFF97B7-C455-44D6-B07C-5015B5C32F1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="" xmlns:a16="http://schemas.microsoft.com/office/drawing/2014/main" id="{0BB26BC2-8FDE-456A-A83A-2C3707638D4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="" xmlns:a16="http://schemas.microsoft.com/office/drawing/2014/main" id="{2D93C9A5-B3B4-42EA-84F7-64644402F82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="" xmlns:a16="http://schemas.microsoft.com/office/drawing/2014/main" id="{5E0AA85B-A9B7-43B7-83E8-89FB9507890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="" xmlns:a16="http://schemas.microsoft.com/office/drawing/2014/main" id="{5A4D141A-498E-4485-89CD-159C389AE6E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="" xmlns:a16="http://schemas.microsoft.com/office/drawing/2014/main" id="{7EF761C2-9CAB-41CA-A1E1-A735C58B1F1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="" xmlns:a16="http://schemas.microsoft.com/office/drawing/2014/main" id="{63D634FA-AC2A-4095-B12B-F3528889484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="" xmlns:a16="http://schemas.microsoft.com/office/drawing/2014/main" id="{6B0D138F-32E8-4E0B-A5B1-73C04CA3CD0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="" xmlns:a16="http://schemas.microsoft.com/office/drawing/2014/main" id="{0FE1CD70-8D21-4F81-BAA9-D62378E5A9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="" xmlns:a16="http://schemas.microsoft.com/office/drawing/2014/main" id="{90D5C44C-4301-4AE6-B503-0BB119FF377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="" xmlns:a16="http://schemas.microsoft.com/office/drawing/2014/main" id="{9D97478A-FA96-469E-AADE-2442058E66A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="" xmlns:a16="http://schemas.microsoft.com/office/drawing/2014/main" id="{5C899540-4B5D-4D46-9F74-063F741EF2D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="" xmlns:a16="http://schemas.microsoft.com/office/drawing/2014/main" id="{2C7E4F74-76AB-4A36-99B1-198DAC10CE8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="" xmlns:a16="http://schemas.microsoft.com/office/drawing/2014/main" id="{462D6B2B-CE9D-44EC-B303-5D5232AF419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="" xmlns:a16="http://schemas.microsoft.com/office/drawing/2014/main" id="{5870D67D-6804-497B-91F0-4094E14B54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="" xmlns:a16="http://schemas.microsoft.com/office/drawing/2014/main" id="{6F801DF2-E05F-4B3F-861E-9C85E337A20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="" xmlns:a16="http://schemas.microsoft.com/office/drawing/2014/main" id="{CA035B75-3E45-4277-8E87-CCF6AFABA76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="" xmlns:a16="http://schemas.microsoft.com/office/drawing/2014/main" id="{F83D86BA-0868-4BC7-8EBD-A4F3FC7F823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="" xmlns:a16="http://schemas.microsoft.com/office/drawing/2014/main" id="{149E653D-D561-40DE-9D6B-B6EA9FF4B8C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="" xmlns:a16="http://schemas.microsoft.com/office/drawing/2014/main" id="{2AF47FE7-B028-4BC8-B3EE-0B6AEFA3BF1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="" xmlns:a16="http://schemas.microsoft.com/office/drawing/2014/main" id="{A79E7E70-F05B-4644-BAA0-A7706754061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="" xmlns:a16="http://schemas.microsoft.com/office/drawing/2014/main" id="{31DA407A-5374-4713-BE07-8E5CDFD144B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="" xmlns:a16="http://schemas.microsoft.com/office/drawing/2014/main" id="{14C3758F-3EA8-466B-9A8B-B478ADB6BAD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="" xmlns:a16="http://schemas.microsoft.com/office/drawing/2014/main" id="{F530AB28-BFD5-4849-8EE3-3F0F62A0364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="" xmlns:a16="http://schemas.microsoft.com/office/drawing/2014/main" id="{410709B2-73EF-4F26-BEBB-332CB7958E1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="" xmlns:a16="http://schemas.microsoft.com/office/drawing/2014/main" id="{D1DDF5C7-6D91-44DF-9460-ADF3BD582D8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="" xmlns:a16="http://schemas.microsoft.com/office/drawing/2014/main" id="{3DC98AA9-02F2-4862-B2DA-E6F9D9E9425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="" xmlns:a16="http://schemas.microsoft.com/office/drawing/2014/main" id="{C8FB7EEA-AFF4-4DD7-8EDC-0D90200852B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="" xmlns:a16="http://schemas.microsoft.com/office/drawing/2014/main" id="{E1A208E7-9ACA-4615-951E-D4CE9ED0594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="" xmlns:a16="http://schemas.microsoft.com/office/drawing/2014/main" id="{819B4A3B-5217-45F8-9C07-E2AA79FEF6D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="" xmlns:a16="http://schemas.microsoft.com/office/drawing/2014/main" id="{BDE4AA9E-1439-460D-AE0F-6B848DA3BFE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="" xmlns:a16="http://schemas.microsoft.com/office/drawing/2014/main" id="{A1C4D9CB-FD49-4DA7-A41D-24FE548B2A7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="" xmlns:a16="http://schemas.microsoft.com/office/drawing/2014/main" id="{1E39412D-F3D5-4B6C-B310-4D07B4AC69C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="" xmlns:a16="http://schemas.microsoft.com/office/drawing/2014/main" id="{CFF8D7A7-127C-4702-8617-36974C923A3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="" xmlns:a16="http://schemas.microsoft.com/office/drawing/2014/main" id="{0629934D-98A1-495C-AD47-78C2C19703C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="" xmlns:a16="http://schemas.microsoft.com/office/drawing/2014/main" id="{7153C070-CA91-467B-8CCE-B595F2806D3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="" xmlns:a16="http://schemas.microsoft.com/office/drawing/2014/main" id="{80F864FF-27CE-4D78-9DD7-BF203388355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="" xmlns:a16="http://schemas.microsoft.com/office/drawing/2014/main" id="{98072F11-FFD1-450B-B84A-44EDB6528A3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38</xdr:row>
      <xdr:rowOff>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="" xmlns:a16="http://schemas.microsoft.com/office/drawing/2014/main" id="{EF90E116-37A5-4464-A600-347E6AC4B682}"/>
            </a:ext>
          </a:extLst>
        </xdr:cNvPr>
        <xdr:cNvSpPr txBox="1">
          <a:spLocks noChangeArrowheads="1"/>
        </xdr:cNvSpPr>
      </xdr:nvSpPr>
      <xdr:spPr bwMode="auto">
        <a:xfrm>
          <a:off x="4635500" y="846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="" xmlns:a16="http://schemas.microsoft.com/office/drawing/2014/main" id="{78DD63BA-1CF3-4A5B-8BDD-C68F0B0F75E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="" xmlns:a16="http://schemas.microsoft.com/office/drawing/2014/main" id="{CF554615-3008-4980-A655-EE6F042E52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="" xmlns:a16="http://schemas.microsoft.com/office/drawing/2014/main" id="{415EAF7F-F3EE-4D24-8B70-42236F9D72B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="" xmlns:a16="http://schemas.microsoft.com/office/drawing/2014/main" id="{F5ADED95-35BE-4CE5-B8C9-E7C32E9D477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="" xmlns:a16="http://schemas.microsoft.com/office/drawing/2014/main" id="{5251E7C3-16AF-4F65-8DEC-5065C8A8F68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="" xmlns:a16="http://schemas.microsoft.com/office/drawing/2014/main" id="{75EE438C-DEC2-434F-8737-8A69183963D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="" xmlns:a16="http://schemas.microsoft.com/office/drawing/2014/main" id="{94149754-4213-4895-A7E8-BFA302E0D43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="" xmlns:a16="http://schemas.microsoft.com/office/drawing/2014/main" id="{723C3D79-22FF-477F-82CF-4505CDBC223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="" xmlns:a16="http://schemas.microsoft.com/office/drawing/2014/main" id="{DBDA5402-DA9C-43A5-BAB9-089FE72F392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="" xmlns:a16="http://schemas.microsoft.com/office/drawing/2014/main" id="{3848F5E4-E3CF-44FC-82C9-48A7AE9E01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="" xmlns:a16="http://schemas.microsoft.com/office/drawing/2014/main" id="{459093BB-B4DC-4446-93D5-409BD8D0A4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="" xmlns:a16="http://schemas.microsoft.com/office/drawing/2014/main" id="{EA6A6579-7B9E-4F0E-AD6C-9694BFA2AED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="" xmlns:a16="http://schemas.microsoft.com/office/drawing/2014/main" id="{CE147A29-5D52-423E-88C5-B0FF90BA4FB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="" xmlns:a16="http://schemas.microsoft.com/office/drawing/2014/main" id="{BE713880-1926-47D8-8C30-60FE49BF8BD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="" xmlns:a16="http://schemas.microsoft.com/office/drawing/2014/main" id="{7B769D8D-20E9-43C4-BC89-2815237D208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="" xmlns:a16="http://schemas.microsoft.com/office/drawing/2014/main" id="{03551999-7EB0-495F-8AA3-22E549802AC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="" xmlns:a16="http://schemas.microsoft.com/office/drawing/2014/main" id="{D64BE26F-2A49-4418-BDE7-8BB6E8EF72F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="" xmlns:a16="http://schemas.microsoft.com/office/drawing/2014/main" id="{726F51F3-7435-4FFF-B603-7A00438C9DD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="" xmlns:a16="http://schemas.microsoft.com/office/drawing/2014/main" id="{3339314A-98BC-49FD-B9A6-14283DF675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="" xmlns:a16="http://schemas.microsoft.com/office/drawing/2014/main" id="{414AC69D-15D2-4BE1-8AD8-2FDBB4B9597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="" xmlns:a16="http://schemas.microsoft.com/office/drawing/2014/main" id="{8B3129C4-A373-47DB-BFC1-A0A2BB6938A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="" xmlns:a16="http://schemas.microsoft.com/office/drawing/2014/main" id="{96347798-7E90-40EA-9E1D-A6331F78887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="" xmlns:a16="http://schemas.microsoft.com/office/drawing/2014/main" id="{858FB490-BC25-41B7-9987-85B06CF22BF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="" xmlns:a16="http://schemas.microsoft.com/office/drawing/2014/main" id="{25ED8A18-182D-4398-8C84-AB2D17EB45A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="" xmlns:a16="http://schemas.microsoft.com/office/drawing/2014/main" id="{8B98C5F6-3151-4F2A-9853-8266F8D13FA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="" xmlns:a16="http://schemas.microsoft.com/office/drawing/2014/main" id="{A57D7E53-18CB-4C82-B312-6D87D27D6EC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="" xmlns:a16="http://schemas.microsoft.com/office/drawing/2014/main" id="{43BA3D08-E301-419B-9F8C-E288E0CF143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="" xmlns:a16="http://schemas.microsoft.com/office/drawing/2014/main" id="{47EB29BB-09B9-4714-82DA-B3F0C48244B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="" xmlns:a16="http://schemas.microsoft.com/office/drawing/2014/main" id="{BFDCFF9A-37F1-4D1A-8B53-97755F8E731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="" xmlns:a16="http://schemas.microsoft.com/office/drawing/2014/main" id="{DA7E1A12-4150-4C32-A52D-EC60B4F4D4F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="" xmlns:a16="http://schemas.microsoft.com/office/drawing/2014/main" id="{256E274C-A0A9-47BE-8A08-DF96C3300EC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="" xmlns:a16="http://schemas.microsoft.com/office/drawing/2014/main" id="{A88512B3-FA69-4722-801A-0BC1C68CA43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="" xmlns:a16="http://schemas.microsoft.com/office/drawing/2014/main" id="{2151BA23-A63E-46A8-A977-2F2C17008A3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="" xmlns:a16="http://schemas.microsoft.com/office/drawing/2014/main" id="{1CC48969-11B1-4374-B104-F4C75211C13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="" xmlns:a16="http://schemas.microsoft.com/office/drawing/2014/main" id="{B60F9CF4-A7D7-47EF-9074-0D43BDAEBDF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="" xmlns:a16="http://schemas.microsoft.com/office/drawing/2014/main" id="{A89E1232-9F2D-4A72-A768-874084A54DE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="" xmlns:a16="http://schemas.microsoft.com/office/drawing/2014/main" id="{15510853-C1FA-49DE-8BAC-08BF0B75E73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="" xmlns:a16="http://schemas.microsoft.com/office/drawing/2014/main" id="{D504046C-D8C4-4B86-B79D-AAFB4B3CE53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="" xmlns:a16="http://schemas.microsoft.com/office/drawing/2014/main" id="{D1CAB927-4B6C-4812-B888-81080B2E585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="" xmlns:a16="http://schemas.microsoft.com/office/drawing/2014/main" id="{C24DAB70-AC6D-4657-8CA8-E567FBAD620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="" xmlns:a16="http://schemas.microsoft.com/office/drawing/2014/main" id="{5E65B0D0-46A1-4412-BF88-DE60735A277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="" xmlns:a16="http://schemas.microsoft.com/office/drawing/2014/main" id="{32557EC6-4CE3-428B-A71B-6A71D78FD2B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="" xmlns:a16="http://schemas.microsoft.com/office/drawing/2014/main" id="{1F372DDF-BD34-4F47-A7BD-0F2BE6AE544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="" xmlns:a16="http://schemas.microsoft.com/office/drawing/2014/main" id="{E1CB2756-E1C4-4565-9E3D-C533B6F1DE8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="" xmlns:a16="http://schemas.microsoft.com/office/drawing/2014/main" id="{4B186292-A0F1-4D5C-8D05-8BB26F6894D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="" xmlns:a16="http://schemas.microsoft.com/office/drawing/2014/main" id="{C30C2987-8B4C-422A-9E74-B5447E6EB88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="" xmlns:a16="http://schemas.microsoft.com/office/drawing/2014/main" id="{12C401CC-8D05-40F2-8ABD-B9B1D43DF25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="" xmlns:a16="http://schemas.microsoft.com/office/drawing/2014/main" id="{04AD77DD-04C8-4CD1-A3E9-A02867CB1D4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="" xmlns:a16="http://schemas.microsoft.com/office/drawing/2014/main" id="{C9A6ABCD-B189-44F2-8921-5727AD3B509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="" xmlns:a16="http://schemas.microsoft.com/office/drawing/2014/main" id="{9AD41CB2-EE7F-444F-BC0C-BB95FF1B21F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="" xmlns:a16="http://schemas.microsoft.com/office/drawing/2014/main" id="{5BA4B9CB-EB38-42D5-82B9-115F712C8D3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="" xmlns:a16="http://schemas.microsoft.com/office/drawing/2014/main" id="{76E31E6F-E1F3-4046-8C33-310270D08E0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="" xmlns:a16="http://schemas.microsoft.com/office/drawing/2014/main" id="{E8C0B9F0-55E8-4745-B3F6-B7552755D3B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="" xmlns:a16="http://schemas.microsoft.com/office/drawing/2014/main" id="{B893A649-0C9C-4A3E-8229-8435DB65C52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="" xmlns:a16="http://schemas.microsoft.com/office/drawing/2014/main" id="{5ED8EA48-DB7C-483F-9FF7-6510B807615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="" xmlns:a16="http://schemas.microsoft.com/office/drawing/2014/main" id="{59684DC3-2E3E-4977-BCC6-CC50CE94425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="" xmlns:a16="http://schemas.microsoft.com/office/drawing/2014/main" id="{18AF475C-F614-400D-A458-DF95ECA4352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="" xmlns:a16="http://schemas.microsoft.com/office/drawing/2014/main" id="{59558007-D836-4079-BF1D-E38DFB22A5A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="" xmlns:a16="http://schemas.microsoft.com/office/drawing/2014/main" id="{0269DA01-A139-4E87-81AF-3C5013E22EF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="" xmlns:a16="http://schemas.microsoft.com/office/drawing/2014/main" id="{44DC0CA3-92FF-4CE3-93D1-1D48CCA635F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="" xmlns:a16="http://schemas.microsoft.com/office/drawing/2014/main" id="{B2C8AD8B-A661-4070-AD80-ABC1FF97394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="" xmlns:a16="http://schemas.microsoft.com/office/drawing/2014/main" id="{B4C1A129-FD88-4D9B-945F-DE0E6CE7A83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="" xmlns:a16="http://schemas.microsoft.com/office/drawing/2014/main" id="{3CA3F07D-4CAF-47DC-8DEC-95C3D992F9E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="" xmlns:a16="http://schemas.microsoft.com/office/drawing/2014/main" id="{D149D9BA-375C-4DD9-B3C8-DBD81D30576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="" xmlns:a16="http://schemas.microsoft.com/office/drawing/2014/main" id="{970D4094-555A-45F9-BE58-BC34683EB14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="" xmlns:a16="http://schemas.microsoft.com/office/drawing/2014/main" id="{41BEB557-493D-4A4E-911A-459799CEBFD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="" xmlns:a16="http://schemas.microsoft.com/office/drawing/2014/main" id="{E0070E6E-1B66-4EA5-A6F2-74F9B4079FF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="" xmlns:a16="http://schemas.microsoft.com/office/drawing/2014/main" id="{432B28C2-84AA-41A2-B8C2-B8B98D804EB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="" xmlns:a16="http://schemas.microsoft.com/office/drawing/2014/main" id="{F226ABBF-110B-46D9-BC28-7F879497F0E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="" xmlns:a16="http://schemas.microsoft.com/office/drawing/2014/main" id="{11FBB1D1-4BDC-418E-A235-A79A5FC0649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="" xmlns:a16="http://schemas.microsoft.com/office/drawing/2014/main" id="{01693B41-1CAE-4A2B-894B-41565329476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="" xmlns:a16="http://schemas.microsoft.com/office/drawing/2014/main" id="{A1220331-ADAA-418A-B85E-0FB498B70E1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="" xmlns:a16="http://schemas.microsoft.com/office/drawing/2014/main" id="{1F33E135-16F9-4574-BC6C-6DD07203130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="" xmlns:a16="http://schemas.microsoft.com/office/drawing/2014/main" id="{EE32C065-D825-4C54-8ED5-4F8A9B7E0CC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="" xmlns:a16="http://schemas.microsoft.com/office/drawing/2014/main" id="{80475834-DFB6-4354-A497-B6C69AF05D9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="" xmlns:a16="http://schemas.microsoft.com/office/drawing/2014/main" id="{5229D2DB-4819-42E2-BFB4-637F52C6D4C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="" xmlns:a16="http://schemas.microsoft.com/office/drawing/2014/main" id="{9B7F8837-00DB-4623-891A-646C325B91E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="" xmlns:a16="http://schemas.microsoft.com/office/drawing/2014/main" id="{90A38A46-FA54-4A14-B4D0-A0FF25CE028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="" xmlns:a16="http://schemas.microsoft.com/office/drawing/2014/main" id="{61C7FDE7-72CE-4A39-96BC-8928E9B3DCA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="" xmlns:a16="http://schemas.microsoft.com/office/drawing/2014/main" id="{B126BEF0-1730-45EE-9D32-B1D9575AE77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="" xmlns:a16="http://schemas.microsoft.com/office/drawing/2014/main" id="{6911E9AC-B651-441E-A5A5-3C7405E9791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="" xmlns:a16="http://schemas.microsoft.com/office/drawing/2014/main" id="{F38CC45F-2A7E-4675-A1A8-DF39C636718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="" xmlns:a16="http://schemas.microsoft.com/office/drawing/2014/main" id="{977C8331-B0F9-42E0-9396-F64A41078B6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="" xmlns:a16="http://schemas.microsoft.com/office/drawing/2014/main" id="{892AF796-7456-4E70-ADAB-9715DFC6061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="" xmlns:a16="http://schemas.microsoft.com/office/drawing/2014/main" id="{D27AEF04-B54B-4B81-B35B-FE110E1D809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="" xmlns:a16="http://schemas.microsoft.com/office/drawing/2014/main" id="{35DB785A-2562-45B8-9498-AAE85D4724A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="" xmlns:a16="http://schemas.microsoft.com/office/drawing/2014/main" id="{FF1E3B50-FF8D-463A-8D3E-B0517FCF338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="" xmlns:a16="http://schemas.microsoft.com/office/drawing/2014/main" id="{CDD7578C-5166-4EC9-B74E-EE76439CF25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="" xmlns:a16="http://schemas.microsoft.com/office/drawing/2014/main" id="{DAEA0E47-ECC2-4E88-B663-DD77B6873DD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="" xmlns:a16="http://schemas.microsoft.com/office/drawing/2014/main" id="{B5C0207E-E749-43D3-AEA3-7990450256E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="" xmlns:a16="http://schemas.microsoft.com/office/drawing/2014/main" id="{1A4E31FF-E7DF-4005-B5DF-37EFAB24069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="" xmlns:a16="http://schemas.microsoft.com/office/drawing/2014/main" id="{F08F59CB-AC40-4C41-AEB5-E3425A08B63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="" xmlns:a16="http://schemas.microsoft.com/office/drawing/2014/main" id="{59B6E385-9D49-4162-9A89-6524A2A10BB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="" xmlns:a16="http://schemas.microsoft.com/office/drawing/2014/main" id="{B4C0D9DE-0A78-4F20-8E03-F8963F6D816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="" xmlns:a16="http://schemas.microsoft.com/office/drawing/2014/main" id="{8AA1E50A-5FD1-49B7-9864-E127F1D7AB1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="" xmlns:a16="http://schemas.microsoft.com/office/drawing/2014/main" id="{4D3E6F0C-DFF7-42F2-9484-9F44FE931E6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="" xmlns:a16="http://schemas.microsoft.com/office/drawing/2014/main" id="{B15AA646-3A65-429B-B31B-5745FCB52FC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="" xmlns:a16="http://schemas.microsoft.com/office/drawing/2014/main" id="{67B8DD65-3BBF-473D-BDFE-142874EE5A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="" xmlns:a16="http://schemas.microsoft.com/office/drawing/2014/main" id="{619EA274-B6E6-4BB8-903B-F64FABC7F7D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="" xmlns:a16="http://schemas.microsoft.com/office/drawing/2014/main" id="{0E7D7C53-DF81-467E-9F6E-09343540CA1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="" xmlns:a16="http://schemas.microsoft.com/office/drawing/2014/main" id="{5FD6DC88-BC74-45F9-A22C-A3570C885A6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="" xmlns:a16="http://schemas.microsoft.com/office/drawing/2014/main" id="{58C040BF-DA91-4160-A9FA-E15B9CF1F10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="" xmlns:a16="http://schemas.microsoft.com/office/drawing/2014/main" id="{A430EEA5-D5D2-4BC5-B8F5-4F5EF5B0B81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="" xmlns:a16="http://schemas.microsoft.com/office/drawing/2014/main" id="{A9358670-F36C-479A-83A7-72D5AC6EA7A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="" xmlns:a16="http://schemas.microsoft.com/office/drawing/2014/main" id="{C6535A3A-95DC-4369-8A80-84412081BC9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="" xmlns:a16="http://schemas.microsoft.com/office/drawing/2014/main" id="{1454D969-B871-449D-A01D-C6A5CB8C40B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="" xmlns:a16="http://schemas.microsoft.com/office/drawing/2014/main" id="{038F45B8-76ED-4B81-85A6-3D7592704F1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="" xmlns:a16="http://schemas.microsoft.com/office/drawing/2014/main" id="{F489CE20-BFD9-419B-A648-98A9DC09927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="" xmlns:a16="http://schemas.microsoft.com/office/drawing/2014/main" id="{43011A2D-060B-4B7B-BAC4-3C17D9FFBB4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="" xmlns:a16="http://schemas.microsoft.com/office/drawing/2014/main" id="{B5382998-AA97-4909-A2C9-FEF5EE29C27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="" xmlns:a16="http://schemas.microsoft.com/office/drawing/2014/main" id="{539B9FAE-9DB9-497F-A138-4DFD6F1E846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="" xmlns:a16="http://schemas.microsoft.com/office/drawing/2014/main" id="{8B654DE8-8427-49EA-9BF0-D33910F5650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="" xmlns:a16="http://schemas.microsoft.com/office/drawing/2014/main" id="{D8F056BB-6F4B-47C5-962D-2F95D43616F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="" xmlns:a16="http://schemas.microsoft.com/office/drawing/2014/main" id="{EB948B9B-DC2A-4889-9D6C-A4578927DB2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="" xmlns:a16="http://schemas.microsoft.com/office/drawing/2014/main" id="{F78C7747-3FF6-4C5F-9922-CF358696F4E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="" xmlns:a16="http://schemas.microsoft.com/office/drawing/2014/main" id="{4D538344-29B5-4C20-8531-7FEA4CD7C00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="" xmlns:a16="http://schemas.microsoft.com/office/drawing/2014/main" id="{B87DED7E-7C29-41F3-A0E8-59F2A170FD6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="" xmlns:a16="http://schemas.microsoft.com/office/drawing/2014/main" id="{65E4E421-28D8-4678-B6C6-04CD8EB27EA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="" xmlns:a16="http://schemas.microsoft.com/office/drawing/2014/main" id="{8515F162-ECBC-4499-92DD-385D4DC0521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="" xmlns:a16="http://schemas.microsoft.com/office/drawing/2014/main" id="{8AC7AE67-4D57-4885-A91E-A7A80647BF5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="" xmlns:a16="http://schemas.microsoft.com/office/drawing/2014/main" id="{B6D73EDC-1EF7-4BB4-90FB-889EE92D423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="" xmlns:a16="http://schemas.microsoft.com/office/drawing/2014/main" id="{C50FD8A7-A626-4646-BEFB-55FA1B5A4B3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="" xmlns:a16="http://schemas.microsoft.com/office/drawing/2014/main" id="{1F5F4873-C239-47D8-A559-01330E3BEBB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="" xmlns:a16="http://schemas.microsoft.com/office/drawing/2014/main" id="{4E73AE24-C84F-49C2-A0BD-535BA364E0A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="" xmlns:a16="http://schemas.microsoft.com/office/drawing/2014/main" id="{E8C3087F-B5F3-4FE5-940C-44E37D7280E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="" xmlns:a16="http://schemas.microsoft.com/office/drawing/2014/main" id="{272AA66A-2610-4371-B749-5A5EA34FF60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="" xmlns:a16="http://schemas.microsoft.com/office/drawing/2014/main" id="{AAEB0D5B-CC14-440E-AF4E-1F3C66821B6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="" xmlns:a16="http://schemas.microsoft.com/office/drawing/2014/main" id="{7EF0991A-A973-498B-8E21-3F10D1CEC98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="" xmlns:a16="http://schemas.microsoft.com/office/drawing/2014/main" id="{C16ACE2D-2959-46E4-B194-FD43A574C9C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="" xmlns:a16="http://schemas.microsoft.com/office/drawing/2014/main" id="{286C0D59-94EE-4612-B0C5-EE8DBD5BD3C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="" xmlns:a16="http://schemas.microsoft.com/office/drawing/2014/main" id="{70CDB960-DCED-42D8-9716-EA616D5DA54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="" xmlns:a16="http://schemas.microsoft.com/office/drawing/2014/main" id="{AA12B4E0-486A-49CE-8BD0-F9CF8BC5B3F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="" xmlns:a16="http://schemas.microsoft.com/office/drawing/2014/main" id="{81BEC674-02E8-47FB-91C1-313D028BBA8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="" xmlns:a16="http://schemas.microsoft.com/office/drawing/2014/main" id="{ED7D568D-6F91-4F87-A4A1-AA45F6A1CA9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="" xmlns:a16="http://schemas.microsoft.com/office/drawing/2014/main" id="{4623828E-8919-4ED0-93ED-2C493BBA7F4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="" xmlns:a16="http://schemas.microsoft.com/office/drawing/2014/main" id="{B1A734CD-DACE-42DD-97E2-DCDE1F3048D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="" xmlns:a16="http://schemas.microsoft.com/office/drawing/2014/main" id="{F3326CAD-3810-41EF-A481-B1F16B98EAB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="" xmlns:a16="http://schemas.microsoft.com/office/drawing/2014/main" id="{70D5335C-F545-46D3-ADCA-38E4A526051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="" xmlns:a16="http://schemas.microsoft.com/office/drawing/2014/main" id="{F0DD86CC-82F1-4BF7-B2A1-5081B7C2F6C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="" xmlns:a16="http://schemas.microsoft.com/office/drawing/2014/main" id="{FF463231-C9E5-4E69-B863-BE58A5B8CF8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="" xmlns:a16="http://schemas.microsoft.com/office/drawing/2014/main" id="{C9A54EB0-8DEF-4CF5-AD75-44465331265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="" xmlns:a16="http://schemas.microsoft.com/office/drawing/2014/main" id="{B143D639-95A9-4D3A-865B-761AF65F770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="" xmlns:a16="http://schemas.microsoft.com/office/drawing/2014/main" id="{2F0FF15F-9DD6-44F5-9731-6E10D233AD3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="" xmlns:a16="http://schemas.microsoft.com/office/drawing/2014/main" id="{971AD838-BCEA-4686-B833-8C766421AA1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="" xmlns:a16="http://schemas.microsoft.com/office/drawing/2014/main" id="{92DF4CF8-E39D-402C-A046-0AF6DEB0438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="" xmlns:a16="http://schemas.microsoft.com/office/drawing/2014/main" id="{D0218D4E-15A6-4789-B0CB-4AB3EEA9DA3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="" xmlns:a16="http://schemas.microsoft.com/office/drawing/2014/main" id="{BCBDE10A-2251-4F9F-8845-5E0D734BC59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="" xmlns:a16="http://schemas.microsoft.com/office/drawing/2014/main" id="{CDE660FE-99EC-408F-82FE-F9B5A35B2E7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="" xmlns:a16="http://schemas.microsoft.com/office/drawing/2014/main" id="{F46E6F82-1B5C-44A9-A8E1-4322733E556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="" xmlns:a16="http://schemas.microsoft.com/office/drawing/2014/main" id="{46ADA9D0-2E32-4A46-9A73-A1D10FD3F11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="" xmlns:a16="http://schemas.microsoft.com/office/drawing/2014/main" id="{8576E5A3-8481-478E-9656-228C20FE147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="" xmlns:a16="http://schemas.microsoft.com/office/drawing/2014/main" id="{0F747BE9-F182-4C54-A4C3-F31A35BFCE1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="" xmlns:a16="http://schemas.microsoft.com/office/drawing/2014/main" id="{B8A8CD18-3295-40AA-9559-31F8AEC7FE6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="" xmlns:a16="http://schemas.microsoft.com/office/drawing/2014/main" id="{E70C1221-CC41-45F5-B832-8FBF5501A22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="" xmlns:a16="http://schemas.microsoft.com/office/drawing/2014/main" id="{87334127-C03E-4D3F-A7C5-1BB6CF5DC82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="" xmlns:a16="http://schemas.microsoft.com/office/drawing/2014/main" id="{FDF752DF-7B12-4203-A087-7773E855214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="" xmlns:a16="http://schemas.microsoft.com/office/drawing/2014/main" id="{E368CF5A-6C83-41FF-9707-48756CE5B31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="" xmlns:a16="http://schemas.microsoft.com/office/drawing/2014/main" id="{78F5C907-EC64-4F9E-BFC5-F76C666FD6E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="" xmlns:a16="http://schemas.microsoft.com/office/drawing/2014/main" id="{2E1CCD09-66C6-4283-A540-CD5B60460F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="" xmlns:a16="http://schemas.microsoft.com/office/drawing/2014/main" id="{5A100BAC-14B0-447A-AEAA-271171DCAAF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="" xmlns:a16="http://schemas.microsoft.com/office/drawing/2014/main" id="{9728000F-CDBD-47B2-8CA6-ECAA0715110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="" xmlns:a16="http://schemas.microsoft.com/office/drawing/2014/main" id="{72A00B95-E361-493D-9F2F-C74F043CDBD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="" xmlns:a16="http://schemas.microsoft.com/office/drawing/2014/main" id="{165E8DAA-061E-4732-B7A1-B681658201A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="" xmlns:a16="http://schemas.microsoft.com/office/drawing/2014/main" id="{EB1E33EA-B5D4-4869-96C0-9711E18CC24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="" xmlns:a16="http://schemas.microsoft.com/office/drawing/2014/main" id="{308D441D-9919-4EBA-BE98-B34861FB01D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="" xmlns:a16="http://schemas.microsoft.com/office/drawing/2014/main" id="{36480180-1C1D-42BF-A42D-088AF8C9900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="" xmlns:a16="http://schemas.microsoft.com/office/drawing/2014/main" id="{0619462F-6702-43A8-B959-1921D84DFEA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="" xmlns:a16="http://schemas.microsoft.com/office/drawing/2014/main" id="{21963536-E1CB-407D-A134-D6DF955D70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="" xmlns:a16="http://schemas.microsoft.com/office/drawing/2014/main" id="{D15B1E14-8CF1-44E7-999A-25957472930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="" xmlns:a16="http://schemas.microsoft.com/office/drawing/2014/main" id="{76E40F19-8AF0-4FC0-BB4E-81FC4511F00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="" xmlns:a16="http://schemas.microsoft.com/office/drawing/2014/main" id="{4C1AD587-416E-48FC-8381-EF4BB58344E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="" xmlns:a16="http://schemas.microsoft.com/office/drawing/2014/main" id="{46047F6F-5E9C-4A68-8C8E-E9E7C651764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="" xmlns:a16="http://schemas.microsoft.com/office/drawing/2014/main" id="{9536D32A-F3C0-47E9-B641-6F6B49AD1FD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="" xmlns:a16="http://schemas.microsoft.com/office/drawing/2014/main" id="{9A15193A-5FE9-4F48-90A6-46353AB4C33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="" xmlns:a16="http://schemas.microsoft.com/office/drawing/2014/main" id="{FE3664EC-E21B-4B48-B8A9-2E19963CF14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="" xmlns:a16="http://schemas.microsoft.com/office/drawing/2014/main" id="{3744DAF0-362E-4068-9205-1ED5ADE1760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="" xmlns:a16="http://schemas.microsoft.com/office/drawing/2014/main" id="{D442793C-7FE5-4E23-89E1-C765A32A94B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="" xmlns:a16="http://schemas.microsoft.com/office/drawing/2014/main" id="{00613A8F-C317-4F7A-9750-BC7EFA5AB3C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="" xmlns:a16="http://schemas.microsoft.com/office/drawing/2014/main" id="{BB0A4B69-AC36-4254-BA4D-DD35860C496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="" xmlns:a16="http://schemas.microsoft.com/office/drawing/2014/main" id="{8192F90D-E222-4494-9D14-FBF7DFA2F50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="" xmlns:a16="http://schemas.microsoft.com/office/drawing/2014/main" id="{39650971-EB74-42EC-B3FC-DE8F1AB3D94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="" xmlns:a16="http://schemas.microsoft.com/office/drawing/2014/main" id="{57173E6B-2E40-48CF-9F6C-A75B0A3C582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="" xmlns:a16="http://schemas.microsoft.com/office/drawing/2014/main" id="{49C4D182-6E4C-48C8-9C46-59031DE5815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="" xmlns:a16="http://schemas.microsoft.com/office/drawing/2014/main" id="{622E6AEF-8E65-4A1E-A7E8-28D2D5A7142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="" xmlns:a16="http://schemas.microsoft.com/office/drawing/2014/main" id="{AE25309F-D7B6-43C8-A083-A5E4A9A1264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="" xmlns:a16="http://schemas.microsoft.com/office/drawing/2014/main" id="{2A095136-ED3B-4403-AAEF-B893472D91B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="" xmlns:a16="http://schemas.microsoft.com/office/drawing/2014/main" id="{30505EE6-51D5-4EBE-BD36-3345942D886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="" xmlns:a16="http://schemas.microsoft.com/office/drawing/2014/main" id="{516430A8-D121-4027-B816-FBBF5E5074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="" xmlns:a16="http://schemas.microsoft.com/office/drawing/2014/main" id="{8CBCC7FD-D3D0-4B7E-9D23-5955BB439AE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="" xmlns:a16="http://schemas.microsoft.com/office/drawing/2014/main" id="{218B6A32-E25B-4B3B-8ADF-F52EDFF87C8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="" xmlns:a16="http://schemas.microsoft.com/office/drawing/2014/main" id="{88DD2330-1955-4D15-AF9C-635BFB6C525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="" xmlns:a16="http://schemas.microsoft.com/office/drawing/2014/main" id="{7B6AE079-F49A-4DCA-8CB3-B9D2ED754C0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="" xmlns:a16="http://schemas.microsoft.com/office/drawing/2014/main" id="{0499AF1F-190E-4B7D-BA99-A93B2E2AD9D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="" xmlns:a16="http://schemas.microsoft.com/office/drawing/2014/main" id="{A0121DF1-3345-424A-8887-BBAC6A230B8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="" xmlns:a16="http://schemas.microsoft.com/office/drawing/2014/main" id="{6E19CE0A-7C01-4BA1-83F3-3868FC9C248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="" xmlns:a16="http://schemas.microsoft.com/office/drawing/2014/main" id="{84D464D2-1951-4FB5-83B3-77754C2EE50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="" xmlns:a16="http://schemas.microsoft.com/office/drawing/2014/main" id="{C54A6649-AB41-4F2B-BA64-0FCCD633CED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="" xmlns:a16="http://schemas.microsoft.com/office/drawing/2014/main" id="{939A9C16-49A3-4BFA-8A3F-3D5DD0F0B31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="" xmlns:a16="http://schemas.microsoft.com/office/drawing/2014/main" id="{72CD93C2-744C-41D4-A777-74AAB466F5F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="" xmlns:a16="http://schemas.microsoft.com/office/drawing/2014/main" id="{52DC039D-18AE-48FD-A148-CF7BE5B7D07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="" xmlns:a16="http://schemas.microsoft.com/office/drawing/2014/main" id="{66E5B935-A34E-4F17-9F98-22739DEFD52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="" xmlns:a16="http://schemas.microsoft.com/office/drawing/2014/main" id="{738ACD20-9C7F-41F2-945A-C8AFA5F5FDC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="" xmlns:a16="http://schemas.microsoft.com/office/drawing/2014/main" id="{397E615A-B5FC-43A7-81F2-CFD13162C31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="" xmlns:a16="http://schemas.microsoft.com/office/drawing/2014/main" id="{3168EF2D-1451-46A2-AEEB-B3EF6DF8153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="" xmlns:a16="http://schemas.microsoft.com/office/drawing/2014/main" id="{474728F3-6CC0-4038-A264-F2100E25AC2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="" xmlns:a16="http://schemas.microsoft.com/office/drawing/2014/main" id="{AA3742CB-022C-4B41-BD22-6182FD8B21C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="" xmlns:a16="http://schemas.microsoft.com/office/drawing/2014/main" id="{AD4E7C4A-314F-477F-85A0-DC1430E8B0B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="" xmlns:a16="http://schemas.microsoft.com/office/drawing/2014/main" id="{AA061643-9FC7-4D34-9009-04D5A83DFFF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="" xmlns:a16="http://schemas.microsoft.com/office/drawing/2014/main" id="{19F890C8-3952-4C0C-A215-84E5F5A244B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="" xmlns:a16="http://schemas.microsoft.com/office/drawing/2014/main" id="{171B9887-DC49-4658-B068-8E3875DDC2F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="" xmlns:a16="http://schemas.microsoft.com/office/drawing/2014/main" id="{BD97EA44-F816-4E06-9790-FECAAD8B00B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="" xmlns:a16="http://schemas.microsoft.com/office/drawing/2014/main" id="{624503E9-3226-4EC8-920A-4778CC28E59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="" xmlns:a16="http://schemas.microsoft.com/office/drawing/2014/main" id="{C8306C8A-4851-4F13-99EF-4FCA12E0AE6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="" xmlns:a16="http://schemas.microsoft.com/office/drawing/2014/main" id="{580DEBA7-FA73-46AD-9F5C-2AC195E9562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="" xmlns:a16="http://schemas.microsoft.com/office/drawing/2014/main" id="{1638905E-564E-40D7-88E4-BDDBD85479B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="" xmlns:a16="http://schemas.microsoft.com/office/drawing/2014/main" id="{DA947E9C-FF95-485E-A90E-35BE70F5470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="" xmlns:a16="http://schemas.microsoft.com/office/drawing/2014/main" id="{57791F96-6607-49B9-BB43-EB946776E93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="" xmlns:a16="http://schemas.microsoft.com/office/drawing/2014/main" id="{363049E0-823F-416C-848C-E0D27055B2A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="" xmlns:a16="http://schemas.microsoft.com/office/drawing/2014/main" id="{EC5403D1-1904-4ABD-A83F-8AC07C7BF9B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="" xmlns:a16="http://schemas.microsoft.com/office/drawing/2014/main" id="{D2513070-BA35-495A-A28C-17523C2B885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="" xmlns:a16="http://schemas.microsoft.com/office/drawing/2014/main" id="{460E771A-2CCB-410B-8F39-373E98F2E79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="" xmlns:a16="http://schemas.microsoft.com/office/drawing/2014/main" id="{EB7C340D-2308-4A96-A3DA-7858AA6FE7C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="" xmlns:a16="http://schemas.microsoft.com/office/drawing/2014/main" id="{D2394AC1-CF6E-4AE0-B97B-AA0C82B373A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="" xmlns:a16="http://schemas.microsoft.com/office/drawing/2014/main" id="{EB8923A9-C46D-4307-BDC8-374208D4316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="" xmlns:a16="http://schemas.microsoft.com/office/drawing/2014/main" id="{7CE5BDD4-6928-47FC-A204-25B82B26D7A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="" xmlns:a16="http://schemas.microsoft.com/office/drawing/2014/main" id="{6FA0E879-159C-4EF3-8752-8F3C243C458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="" xmlns:a16="http://schemas.microsoft.com/office/drawing/2014/main" id="{878260A0-D674-4FE0-A771-8E69D106C04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="" xmlns:a16="http://schemas.microsoft.com/office/drawing/2014/main" id="{16464753-0DB7-4CF7-8207-D088C6A7C72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="" xmlns:a16="http://schemas.microsoft.com/office/drawing/2014/main" id="{65076E24-030A-44C3-AA70-2BCC5004023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="" xmlns:a16="http://schemas.microsoft.com/office/drawing/2014/main" id="{7F3A3EAC-C363-4A24-B062-BD79BDEAC05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="" xmlns:a16="http://schemas.microsoft.com/office/drawing/2014/main" id="{A3C5D4EA-5218-4F2C-8603-B1E72E6156D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="" xmlns:a16="http://schemas.microsoft.com/office/drawing/2014/main" id="{0B4F8D9B-C01E-4FDB-9F46-E06D388F046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="" xmlns:a16="http://schemas.microsoft.com/office/drawing/2014/main" id="{DFD08CA2-BC68-446D-AA77-84F3EEB40A7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="" xmlns:a16="http://schemas.microsoft.com/office/drawing/2014/main" id="{83E372D4-6EA8-4F4F-894F-52F8B0C02D3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="" xmlns:a16="http://schemas.microsoft.com/office/drawing/2014/main" id="{97FBBB67-004C-4895-A4FC-C7837042DDC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="" xmlns:a16="http://schemas.microsoft.com/office/drawing/2014/main" id="{FED1E13D-DF22-4B10-8F5D-DBE58D77EB0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="" xmlns:a16="http://schemas.microsoft.com/office/drawing/2014/main" id="{89C2DE43-C109-42FC-A407-A602B204E9E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="" xmlns:a16="http://schemas.microsoft.com/office/drawing/2014/main" id="{0371D981-ACFE-48B6-A818-5A93EA86D7F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="" xmlns:a16="http://schemas.microsoft.com/office/drawing/2014/main" id="{155F154A-97C2-4B9A-B659-89975D91237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="" xmlns:a16="http://schemas.microsoft.com/office/drawing/2014/main" id="{9D274461-79A8-418D-87B3-74E25E84841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="" xmlns:a16="http://schemas.microsoft.com/office/drawing/2014/main" id="{9FE37366-D2DA-41A4-AB1E-12D704C7906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="" xmlns:a16="http://schemas.microsoft.com/office/drawing/2014/main" id="{2B67CF26-21C9-448D-A4C8-D7E67C8780B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="" xmlns:a16="http://schemas.microsoft.com/office/drawing/2014/main" id="{FFAD5C89-ECF4-48B8-9978-145E0E0BD0A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="" xmlns:a16="http://schemas.microsoft.com/office/drawing/2014/main" id="{17E6C7F6-8FB1-4696-BE09-CB6EA3C36F7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="" xmlns:a16="http://schemas.microsoft.com/office/drawing/2014/main" id="{18B474E3-D400-4774-8113-F8EDB990B12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="" xmlns:a16="http://schemas.microsoft.com/office/drawing/2014/main" id="{C73651B3-63EC-4749-BD1B-B7700B7E95A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="" xmlns:a16="http://schemas.microsoft.com/office/drawing/2014/main" id="{3375225D-8C19-4B77-A304-C2FDE5E3236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="" xmlns:a16="http://schemas.microsoft.com/office/drawing/2014/main" id="{2DB8D7FF-941B-4E11-B4BE-EBBE038F205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="" xmlns:a16="http://schemas.microsoft.com/office/drawing/2014/main" id="{4BAE52C2-7671-4516-A85B-641692AF15A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="" xmlns:a16="http://schemas.microsoft.com/office/drawing/2014/main" id="{5D76149B-946E-4FEC-BD0B-C0A0BEFE572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="" xmlns:a16="http://schemas.microsoft.com/office/drawing/2014/main" id="{A477DC78-49D6-4C4B-8BC2-A2BA06FAB4F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="" xmlns:a16="http://schemas.microsoft.com/office/drawing/2014/main" id="{E7828113-86BE-48A2-823C-F4326F13B6B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="" xmlns:a16="http://schemas.microsoft.com/office/drawing/2014/main" id="{9B228782-E0E4-4D9F-9DC2-D52840F7507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="" xmlns:a16="http://schemas.microsoft.com/office/drawing/2014/main" id="{891EEAC5-E45E-4EA2-911B-E891CE0E249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="" xmlns:a16="http://schemas.microsoft.com/office/drawing/2014/main" id="{B8C91E19-2DCA-4572-8493-D14D48EE51C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="" xmlns:a16="http://schemas.microsoft.com/office/drawing/2014/main" id="{61159467-35C1-42CA-8B3C-38163118A15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="" xmlns:a16="http://schemas.microsoft.com/office/drawing/2014/main" id="{C1360BD5-B1E5-4C44-BF8F-EDEFD9BCCF4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="" xmlns:a16="http://schemas.microsoft.com/office/drawing/2014/main" id="{19D331C3-B0A7-4D0E-8104-D1CD3B61D00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="" xmlns:a16="http://schemas.microsoft.com/office/drawing/2014/main" id="{005D32E3-F4A6-44E9-8A73-BBEC005A2F3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="" xmlns:a16="http://schemas.microsoft.com/office/drawing/2014/main" id="{E5281A82-B63B-4116-B186-CFC0D2EEA48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="" xmlns:a16="http://schemas.microsoft.com/office/drawing/2014/main" id="{BC44E33A-BF4A-4B80-A3BA-0BEAE84D839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="" xmlns:a16="http://schemas.microsoft.com/office/drawing/2014/main" id="{A1A7D0DD-82B8-4ABC-94D3-3242EA92CC7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="" xmlns:a16="http://schemas.microsoft.com/office/drawing/2014/main" id="{6F0D2F69-19B9-4A53-A955-8A6796D907F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="" xmlns:a16="http://schemas.microsoft.com/office/drawing/2014/main" id="{6D505CCB-9CE0-4017-9909-620AE12508E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="" xmlns:a16="http://schemas.microsoft.com/office/drawing/2014/main" id="{CA402B33-574F-4480-8469-0C88F5A6807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="" xmlns:a16="http://schemas.microsoft.com/office/drawing/2014/main" id="{B2736F57-4F83-4318-B0AD-6F66C2BEF6D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="" xmlns:a16="http://schemas.microsoft.com/office/drawing/2014/main" id="{CEB7E9DA-4803-4D9C-B354-E463A3F61C3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="" xmlns:a16="http://schemas.microsoft.com/office/drawing/2014/main" id="{4A7EFDAA-3AC0-4F26-A75A-22C5B8F6B0A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="" xmlns:a16="http://schemas.microsoft.com/office/drawing/2014/main" id="{A10D8DE6-2897-4481-AE03-C65D15D42FE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="" xmlns:a16="http://schemas.microsoft.com/office/drawing/2014/main" id="{C73F3FA6-3D4B-4133-B5C7-E0274860EC1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="" xmlns:a16="http://schemas.microsoft.com/office/drawing/2014/main" id="{4D2D39DB-3EBD-4DD0-9809-BBBA7395582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="" xmlns:a16="http://schemas.microsoft.com/office/drawing/2014/main" id="{C7DEC26B-A5E0-4B2B-90B9-FF5F246EBA0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="" xmlns:a16="http://schemas.microsoft.com/office/drawing/2014/main" id="{C1D96F07-9002-430E-8CFF-237B13F69A1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="" xmlns:a16="http://schemas.microsoft.com/office/drawing/2014/main" id="{4F6E4E42-5BA9-4567-B2A0-6B5C52E3FEA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="" xmlns:a16="http://schemas.microsoft.com/office/drawing/2014/main" id="{6F36D241-9A0A-4E3C-B45B-17F42A5F7FC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="" xmlns:a16="http://schemas.microsoft.com/office/drawing/2014/main" id="{C0FC268E-254D-4ABD-9B07-203E630F126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="" xmlns:a16="http://schemas.microsoft.com/office/drawing/2014/main" id="{FAC4AE5E-ED23-4C89-B1B3-5C9D870C75F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="" xmlns:a16="http://schemas.microsoft.com/office/drawing/2014/main" id="{808550D6-1CC0-41FC-A5CC-BE9B0CDF0DD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="" xmlns:a16="http://schemas.microsoft.com/office/drawing/2014/main" id="{80E1AD4D-7392-4CCA-BE64-5DC503C754A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="" xmlns:a16="http://schemas.microsoft.com/office/drawing/2014/main" id="{94BA1D68-B1C9-4CC6-A3E7-24F1EE74D5A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="" xmlns:a16="http://schemas.microsoft.com/office/drawing/2014/main" id="{8CF79564-F01D-4D76-8629-853771CACDC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="" xmlns:a16="http://schemas.microsoft.com/office/drawing/2014/main" id="{CBEA0122-591B-41BD-8F4A-5433223A7E2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="" xmlns:a16="http://schemas.microsoft.com/office/drawing/2014/main" id="{03254538-3A52-46BA-BFD6-878EDA95411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="" xmlns:a16="http://schemas.microsoft.com/office/drawing/2014/main" id="{E65C3C96-04C3-4BE4-BF03-1737A1760BA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="" xmlns:a16="http://schemas.microsoft.com/office/drawing/2014/main" id="{F20565B8-31D2-4AC2-9FD4-DF6429A0ECB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="" xmlns:a16="http://schemas.microsoft.com/office/drawing/2014/main" id="{15E870F6-58E4-416E-AC58-BFEEB0DB7BD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="" xmlns:a16="http://schemas.microsoft.com/office/drawing/2014/main" id="{343B63E6-DDE5-4B6D-9A0F-D524FC84DD3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="" xmlns:a16="http://schemas.microsoft.com/office/drawing/2014/main" id="{87CE4AA0-757A-48CE-B91E-8F8116C7957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="" xmlns:a16="http://schemas.microsoft.com/office/drawing/2014/main" id="{EC3A23EE-801B-44FE-AB3B-DDD809483C6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="" xmlns:a16="http://schemas.microsoft.com/office/drawing/2014/main" id="{AC1E6573-A1C0-49F8-81B9-5C002EBE688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="" xmlns:a16="http://schemas.microsoft.com/office/drawing/2014/main" id="{1D091EE3-9D1C-45D7-81B4-C95F0267F26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="" xmlns:a16="http://schemas.microsoft.com/office/drawing/2014/main" id="{E326ED94-31E5-43C4-BEB3-CC28FDD44FB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="" xmlns:a16="http://schemas.microsoft.com/office/drawing/2014/main" id="{9001C269-8806-42BC-B757-B41F980F1A0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="" xmlns:a16="http://schemas.microsoft.com/office/drawing/2014/main" id="{6175C388-D38E-4150-834D-D3FA3EFA72C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="" xmlns:a16="http://schemas.microsoft.com/office/drawing/2014/main" id="{CB1FDE91-C0B8-4953-A433-80C4CF413D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38</xdr:row>
      <xdr:rowOff>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="" xmlns:a16="http://schemas.microsoft.com/office/drawing/2014/main" id="{F68E0084-A98A-43A2-9D22-2AE72EA75BD3}"/>
            </a:ext>
          </a:extLst>
        </xdr:cNvPr>
        <xdr:cNvSpPr txBox="1">
          <a:spLocks noChangeArrowheads="1"/>
        </xdr:cNvSpPr>
      </xdr:nvSpPr>
      <xdr:spPr bwMode="auto">
        <a:xfrm>
          <a:off x="4635500" y="846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="" xmlns:a16="http://schemas.microsoft.com/office/drawing/2014/main" id="{CB222A66-3008-4DC6-9638-29D97895B47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="" xmlns:a16="http://schemas.microsoft.com/office/drawing/2014/main" id="{B0C2BF92-B41A-4C66-AD2B-08055E9F42E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="" xmlns:a16="http://schemas.microsoft.com/office/drawing/2014/main" id="{283E5CAD-23DF-4D52-B783-CDD56673D8F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="" xmlns:a16="http://schemas.microsoft.com/office/drawing/2014/main" id="{AE3FC9E1-47AD-422C-B536-4DFA4475D44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="" xmlns:a16="http://schemas.microsoft.com/office/drawing/2014/main" id="{B760CBBC-1E7A-46B6-BC3B-7EE7CF01770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="" xmlns:a16="http://schemas.microsoft.com/office/drawing/2014/main" id="{CDADDE47-E223-4438-ABE2-38FB4F0966B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="" xmlns:a16="http://schemas.microsoft.com/office/drawing/2014/main" id="{BDCE9A70-3CF1-45EA-B92B-F2A5727C36D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="" xmlns:a16="http://schemas.microsoft.com/office/drawing/2014/main" id="{541D0811-0A8B-4DA4-A52E-BF7989C9FEE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="" xmlns:a16="http://schemas.microsoft.com/office/drawing/2014/main" id="{2CDF05EB-6FB0-4FA5-A175-D173B2692E9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="" xmlns:a16="http://schemas.microsoft.com/office/drawing/2014/main" id="{ED70B722-E57F-44EE-89D8-6A518ABF5C8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="" xmlns:a16="http://schemas.microsoft.com/office/drawing/2014/main" id="{BF3FFE88-414D-41F5-BCE2-E34A7AC888A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="" xmlns:a16="http://schemas.microsoft.com/office/drawing/2014/main" id="{8CEC970B-151B-4E76-B9E2-FCD6FED80BF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="" xmlns:a16="http://schemas.microsoft.com/office/drawing/2014/main" id="{F2B7610F-640E-4A05-BE23-41C17F095A3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="" xmlns:a16="http://schemas.microsoft.com/office/drawing/2014/main" id="{6BB83594-4D16-49E4-BFB2-8D062CE3CEA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="" xmlns:a16="http://schemas.microsoft.com/office/drawing/2014/main" id="{5DFA14F4-2400-4C44-A597-BBA2EFE778E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="" xmlns:a16="http://schemas.microsoft.com/office/drawing/2014/main" id="{39DFF64A-9DEE-4ACD-8279-C29AD484C1A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="" xmlns:a16="http://schemas.microsoft.com/office/drawing/2014/main" id="{A529937B-F49A-496E-9BDD-CA90A7FFE16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="" xmlns:a16="http://schemas.microsoft.com/office/drawing/2014/main" id="{44850942-D336-4E39-9503-B805FA189C8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="" xmlns:a16="http://schemas.microsoft.com/office/drawing/2014/main" id="{932E3EF6-8582-4B21-9340-973F0F930D1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="" xmlns:a16="http://schemas.microsoft.com/office/drawing/2014/main" id="{32A7C5DF-4A6D-4E9D-9546-FAF5777E0D3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="" xmlns:a16="http://schemas.microsoft.com/office/drawing/2014/main" id="{40340AC6-39B4-4DA9-9289-166149B0172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="" xmlns:a16="http://schemas.microsoft.com/office/drawing/2014/main" id="{78CF22FC-8A9E-48EE-890A-969AD4F03D6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="" xmlns:a16="http://schemas.microsoft.com/office/drawing/2014/main" id="{D70F8D30-CAC3-4263-9540-7CC0FE8F175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="" xmlns:a16="http://schemas.microsoft.com/office/drawing/2014/main" id="{DAA38138-4616-4F19-97E7-1E0328E7E46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="" xmlns:a16="http://schemas.microsoft.com/office/drawing/2014/main" id="{234EA408-E81F-4A44-B97A-1B1C901BDE9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="" xmlns:a16="http://schemas.microsoft.com/office/drawing/2014/main" id="{8FEB80F7-6392-4A82-8829-DCD54A8B8B6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="" xmlns:a16="http://schemas.microsoft.com/office/drawing/2014/main" id="{E7A153E8-AECA-4138-8C4F-FA8E6DF1E74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="" xmlns:a16="http://schemas.microsoft.com/office/drawing/2014/main" id="{FCBF826B-1296-46B6-BADA-DCF2E2CF754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="" xmlns:a16="http://schemas.microsoft.com/office/drawing/2014/main" id="{91A86959-DA96-4915-826C-E78B1E823AD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="" xmlns:a16="http://schemas.microsoft.com/office/drawing/2014/main" id="{7B28797D-5411-419C-B679-2C99FA7EC64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="" xmlns:a16="http://schemas.microsoft.com/office/drawing/2014/main" id="{288451C2-3942-4444-BD3E-C57193929DE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="" xmlns:a16="http://schemas.microsoft.com/office/drawing/2014/main" id="{F755F93C-AA67-42D9-A89E-6713E1EC8E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="" xmlns:a16="http://schemas.microsoft.com/office/drawing/2014/main" id="{1522ECD8-D800-4555-8199-3F12B46FB35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="" xmlns:a16="http://schemas.microsoft.com/office/drawing/2014/main" id="{447E6247-74EF-4498-8877-63E49222448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="" xmlns:a16="http://schemas.microsoft.com/office/drawing/2014/main" id="{27F89D84-8FF8-4D1C-AA97-7804B955776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="" xmlns:a16="http://schemas.microsoft.com/office/drawing/2014/main" id="{6148F627-04C7-4369-9631-C2DCF7C8739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="" xmlns:a16="http://schemas.microsoft.com/office/drawing/2014/main" id="{A081ACFF-6BA8-4E64-B250-15C2EA38ABC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="" xmlns:a16="http://schemas.microsoft.com/office/drawing/2014/main" id="{35433F23-6595-4CC1-BF08-6424BAE217B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="" xmlns:a16="http://schemas.microsoft.com/office/drawing/2014/main" id="{986244B6-1152-46A0-825B-95B38859F69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="" xmlns:a16="http://schemas.microsoft.com/office/drawing/2014/main" id="{1CE0EFE4-60A6-41AC-B737-2B6D4B93998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="" xmlns:a16="http://schemas.microsoft.com/office/drawing/2014/main" id="{825E8701-DE90-4637-93FA-A2AEFFBB8DE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="" xmlns:a16="http://schemas.microsoft.com/office/drawing/2014/main" id="{279B4806-9869-4901-8BD6-D9DDA27AC66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="" xmlns:a16="http://schemas.microsoft.com/office/drawing/2014/main" id="{B5D36345-3F7F-46B5-A0BB-5810270EA16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="" xmlns:a16="http://schemas.microsoft.com/office/drawing/2014/main" id="{E75B5573-974D-4EA3-ACD6-B01780E6119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="" xmlns:a16="http://schemas.microsoft.com/office/drawing/2014/main" id="{8C20A150-20DC-45CA-9537-C9B3CE7A0C4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="" xmlns:a16="http://schemas.microsoft.com/office/drawing/2014/main" id="{CAC20970-53AE-449B-B524-086D5FB1C66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="" xmlns:a16="http://schemas.microsoft.com/office/drawing/2014/main" id="{6E4C491D-7AB7-420D-B0E6-B602CE9A24A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="" xmlns:a16="http://schemas.microsoft.com/office/drawing/2014/main" id="{79563C0E-C640-42B9-AFF8-67CCD3841F7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="" xmlns:a16="http://schemas.microsoft.com/office/drawing/2014/main" id="{299DCAD3-BBAC-46A4-854E-93775A4A87E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="" xmlns:a16="http://schemas.microsoft.com/office/drawing/2014/main" id="{F10557F2-6E4D-4C1D-9C10-94DB89F489B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="" xmlns:a16="http://schemas.microsoft.com/office/drawing/2014/main" id="{0F2F3A79-FF3F-4C2C-8323-1E634F10904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="" xmlns:a16="http://schemas.microsoft.com/office/drawing/2014/main" id="{00B884DE-6059-4202-9093-C317499C613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="" xmlns:a16="http://schemas.microsoft.com/office/drawing/2014/main" id="{F26DD92F-E320-4983-8268-A0B20E88C84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="" xmlns:a16="http://schemas.microsoft.com/office/drawing/2014/main" id="{4E2DBBC0-CCEE-483F-8A32-5FB114707DE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="" xmlns:a16="http://schemas.microsoft.com/office/drawing/2014/main" id="{1566A050-CC2B-4EE7-A495-86D38D86B27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="" xmlns:a16="http://schemas.microsoft.com/office/drawing/2014/main" id="{D227B58C-A5E1-4200-AA33-3413CF73605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="" xmlns:a16="http://schemas.microsoft.com/office/drawing/2014/main" id="{EDFC1665-A0E1-4EC3-A146-BA2D14CF9CE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="" xmlns:a16="http://schemas.microsoft.com/office/drawing/2014/main" id="{086483CC-29CC-4847-83AE-C085335419E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="" xmlns:a16="http://schemas.microsoft.com/office/drawing/2014/main" id="{104ED008-9A83-4AB3-867E-8A4F0218E4E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="" xmlns:a16="http://schemas.microsoft.com/office/drawing/2014/main" id="{E13CC3C7-061D-4970-87E6-995A4128EB6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="" xmlns:a16="http://schemas.microsoft.com/office/drawing/2014/main" id="{0DDAEDEE-C80B-444A-AF6F-9E6BB2B9AD4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="" xmlns:a16="http://schemas.microsoft.com/office/drawing/2014/main" id="{4938A7BE-C68B-4E4F-9A9B-A0F95DC371D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="" xmlns:a16="http://schemas.microsoft.com/office/drawing/2014/main" id="{E7C66A8B-177A-4B37-9DAB-F76EB871380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="" xmlns:a16="http://schemas.microsoft.com/office/drawing/2014/main" id="{B94FB0E1-B4BE-44AC-B58F-0161F714EE5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="" xmlns:a16="http://schemas.microsoft.com/office/drawing/2014/main" id="{92E5D1AF-7C1A-4271-B185-E109897F642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="" xmlns:a16="http://schemas.microsoft.com/office/drawing/2014/main" id="{D60B8781-DD88-41A2-B3FF-E89A25328E7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="" xmlns:a16="http://schemas.microsoft.com/office/drawing/2014/main" id="{1AF16B7C-4C06-41B9-A89F-430EA50649C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="" xmlns:a16="http://schemas.microsoft.com/office/drawing/2014/main" id="{E860210E-4427-4D43-ABB6-C92D1F66639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="" xmlns:a16="http://schemas.microsoft.com/office/drawing/2014/main" id="{E7759B98-49E2-45DF-BBDC-541FF2D1FF7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="" xmlns:a16="http://schemas.microsoft.com/office/drawing/2014/main" id="{CF1861F9-984A-4166-805E-8EA77DB3A26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="" xmlns:a16="http://schemas.microsoft.com/office/drawing/2014/main" id="{4B04EC5B-2B15-4A20-BC7E-C2BC66DC134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="" xmlns:a16="http://schemas.microsoft.com/office/drawing/2014/main" id="{96FDADA0-115D-4628-A2D6-3664A6DA074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="" xmlns:a16="http://schemas.microsoft.com/office/drawing/2014/main" id="{2DA17BF8-1E94-4E6F-83A9-BD1CAF91FD1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="" xmlns:a16="http://schemas.microsoft.com/office/drawing/2014/main" id="{D639F5ED-82BE-445A-BBC9-0BFED61F5EF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="" xmlns:a16="http://schemas.microsoft.com/office/drawing/2014/main" id="{DDAE213C-A131-46C4-8A76-CF415D757F4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="" xmlns:a16="http://schemas.microsoft.com/office/drawing/2014/main" id="{03C0A7AC-A002-40F3-8AB0-089954191A9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="" xmlns:a16="http://schemas.microsoft.com/office/drawing/2014/main" id="{47FC8A54-233B-4824-AA14-1B5079264D0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="" xmlns:a16="http://schemas.microsoft.com/office/drawing/2014/main" id="{194DF529-6149-4388-85F1-11F145144EF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="" xmlns:a16="http://schemas.microsoft.com/office/drawing/2014/main" id="{F5EF5E01-D98C-49D1-95CB-9880D4DA690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="" xmlns:a16="http://schemas.microsoft.com/office/drawing/2014/main" id="{02FE66B5-560A-4E3C-A3FB-DED9E4EC38F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="" xmlns:a16="http://schemas.microsoft.com/office/drawing/2014/main" id="{312DB816-778B-4060-AB5C-76C78DE7C0A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="" xmlns:a16="http://schemas.microsoft.com/office/drawing/2014/main" id="{64D6C40C-8711-4BF8-B106-36E6D4EE2E2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="" xmlns:a16="http://schemas.microsoft.com/office/drawing/2014/main" id="{301586D7-3FA5-4182-8EF6-0ED2E8831C1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="" xmlns:a16="http://schemas.microsoft.com/office/drawing/2014/main" id="{66B1D4E1-03CD-42AE-A68A-339437EEEF7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="" xmlns:a16="http://schemas.microsoft.com/office/drawing/2014/main" id="{07D67E57-13CD-4891-ACB4-DCB26571F77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="" xmlns:a16="http://schemas.microsoft.com/office/drawing/2014/main" id="{6078E61E-6072-4C41-9EA8-0C87EE03CA5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="" xmlns:a16="http://schemas.microsoft.com/office/drawing/2014/main" id="{5D462C8D-9505-422D-86C6-0954F6D2FF6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="" xmlns:a16="http://schemas.microsoft.com/office/drawing/2014/main" id="{496A9C4B-377C-4B5D-9A0B-55EF548488E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="" xmlns:a16="http://schemas.microsoft.com/office/drawing/2014/main" id="{333BC8E5-3240-470D-9CDE-F0D99D460A5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="" xmlns:a16="http://schemas.microsoft.com/office/drawing/2014/main" id="{4BB21AFE-799D-46C0-B995-5EF0EC4BF0D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="" xmlns:a16="http://schemas.microsoft.com/office/drawing/2014/main" id="{45353105-60F0-4650-BBF0-BE308714E3A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="" xmlns:a16="http://schemas.microsoft.com/office/drawing/2014/main" id="{A512058F-10FD-46BB-96F1-D611DF65640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="" xmlns:a16="http://schemas.microsoft.com/office/drawing/2014/main" id="{CFBABB55-A2C9-4A5E-A14C-934738031A7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="" xmlns:a16="http://schemas.microsoft.com/office/drawing/2014/main" id="{A9463891-7350-45F5-A2B2-8FDD7FC52CE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="" xmlns:a16="http://schemas.microsoft.com/office/drawing/2014/main" id="{7701B0A2-1C71-4B7F-9088-D45B769D61E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="" xmlns:a16="http://schemas.microsoft.com/office/drawing/2014/main" id="{EB47264C-09D5-485B-8FCB-4C636BE1D22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="" xmlns:a16="http://schemas.microsoft.com/office/drawing/2014/main" id="{F3F619B8-395E-4779-BDFA-E3D6C0C7A9E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="" xmlns:a16="http://schemas.microsoft.com/office/drawing/2014/main" id="{FB5F4631-F00D-486B-97DF-C21D77B085F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="" xmlns:a16="http://schemas.microsoft.com/office/drawing/2014/main" id="{573E9C38-DCAF-4714-A5BF-CA44D6B0D0B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="" xmlns:a16="http://schemas.microsoft.com/office/drawing/2014/main" id="{43760248-5F54-47CD-9C02-C22B0A1B1DB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="" xmlns:a16="http://schemas.microsoft.com/office/drawing/2014/main" id="{F3077E8C-5E0E-4C7A-AEDC-EE047E2E19B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="" xmlns:a16="http://schemas.microsoft.com/office/drawing/2014/main" id="{67F77FDA-3E44-4580-83F7-0ECF8975C04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="" xmlns:a16="http://schemas.microsoft.com/office/drawing/2014/main" id="{57C9B91F-E60F-483A-9B2B-736C1558D18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="" xmlns:a16="http://schemas.microsoft.com/office/drawing/2014/main" id="{8A50EC49-88CC-490C-855B-FFC220C08E8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="" xmlns:a16="http://schemas.microsoft.com/office/drawing/2014/main" id="{C53C9DDC-B284-4AB6-8AA0-C45EBBC8F1F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="" xmlns:a16="http://schemas.microsoft.com/office/drawing/2014/main" id="{52AB6783-FA7F-43CC-9EA7-AA62D241C32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="" xmlns:a16="http://schemas.microsoft.com/office/drawing/2014/main" id="{30D62B43-C6B1-43CA-A695-0825F080074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="" xmlns:a16="http://schemas.microsoft.com/office/drawing/2014/main" id="{7C45C136-6242-4424-AF4A-78DA52AD4D4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="" xmlns:a16="http://schemas.microsoft.com/office/drawing/2014/main" id="{68C22DA3-E931-4A18-B63D-C1D85C4336C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="" xmlns:a16="http://schemas.microsoft.com/office/drawing/2014/main" id="{5991D5E4-70A4-4ED7-AC99-B8F50465D95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="" xmlns:a16="http://schemas.microsoft.com/office/drawing/2014/main" id="{5DD17AD0-044D-4C31-B414-A1D492A4023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="" xmlns:a16="http://schemas.microsoft.com/office/drawing/2014/main" id="{8451F1C6-82F1-4CF7-A619-0C86E2D1677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="" xmlns:a16="http://schemas.microsoft.com/office/drawing/2014/main" id="{66C90D19-B476-44D3-A44F-3AFFCBE4074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="" xmlns:a16="http://schemas.microsoft.com/office/drawing/2014/main" id="{4826247D-B8F9-425D-8008-2697188B843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="" xmlns:a16="http://schemas.microsoft.com/office/drawing/2014/main" id="{2D7394B5-CF4F-4C22-887F-E35CF3CF612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="" xmlns:a16="http://schemas.microsoft.com/office/drawing/2014/main" id="{07B779F6-37E0-4885-99E1-D1927484540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="" xmlns:a16="http://schemas.microsoft.com/office/drawing/2014/main" id="{D98F5C1D-936D-4E86-B30E-0E590416E44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="" xmlns:a16="http://schemas.microsoft.com/office/drawing/2014/main" id="{0F7B549F-FC6A-4E52-95D2-62F643E547F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="" xmlns:a16="http://schemas.microsoft.com/office/drawing/2014/main" id="{EFD0509D-FDF1-4115-B5FB-0143595F730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="" xmlns:a16="http://schemas.microsoft.com/office/drawing/2014/main" id="{3E59CE09-9453-427F-BDCD-40138F5AC1F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="" xmlns:a16="http://schemas.microsoft.com/office/drawing/2014/main" id="{014016D9-C0C9-4F22-88B7-038EB39932D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="" xmlns:a16="http://schemas.microsoft.com/office/drawing/2014/main" id="{9EE36DD3-FB8D-4106-A887-2C842D009A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="" xmlns:a16="http://schemas.microsoft.com/office/drawing/2014/main" id="{AD36A338-CC65-4F71-9A7D-F8ED27AF635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="" xmlns:a16="http://schemas.microsoft.com/office/drawing/2014/main" id="{03E360E6-752B-4E76-9554-4A8E8E557EF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="" xmlns:a16="http://schemas.microsoft.com/office/drawing/2014/main" id="{D6C58DAC-2A3A-4BA6-8BC5-F707A33C732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="" xmlns:a16="http://schemas.microsoft.com/office/drawing/2014/main" id="{2D7A91F2-6824-4D68-BF94-053659559C9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="" xmlns:a16="http://schemas.microsoft.com/office/drawing/2014/main" id="{856616E1-05F7-4EFC-8ACC-58C219E21D5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="" xmlns:a16="http://schemas.microsoft.com/office/drawing/2014/main" id="{16C48A95-068D-495D-99FA-9BD27CEA87D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="" xmlns:a16="http://schemas.microsoft.com/office/drawing/2014/main" id="{CACC2EC0-9ED0-4FCD-89E8-18CC40AADA8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="" xmlns:a16="http://schemas.microsoft.com/office/drawing/2014/main" id="{9C6DCBB9-F5B6-4FBC-87FA-26995E3F836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="" xmlns:a16="http://schemas.microsoft.com/office/drawing/2014/main" id="{50F183B3-C4BE-41E9-BA5B-FF69865A1BB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="" xmlns:a16="http://schemas.microsoft.com/office/drawing/2014/main" id="{F1F40128-B433-4508-9760-DDB1B17CE59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="" xmlns:a16="http://schemas.microsoft.com/office/drawing/2014/main" id="{99506ADC-0B1B-49E4-AA60-B0898F5A146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="" xmlns:a16="http://schemas.microsoft.com/office/drawing/2014/main" id="{152190A6-37C7-45D2-8FD2-027B99364DE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="" xmlns:a16="http://schemas.microsoft.com/office/drawing/2014/main" id="{C92EAED4-9C1B-4FAA-B697-43D4EA3A7D4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="" xmlns:a16="http://schemas.microsoft.com/office/drawing/2014/main" id="{11E4FC63-E0BC-432C-84BC-3FAE20CCFD6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="" xmlns:a16="http://schemas.microsoft.com/office/drawing/2014/main" id="{139D0BFF-2D6B-4D59-AE42-CDA9679E90E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="" xmlns:a16="http://schemas.microsoft.com/office/drawing/2014/main" id="{1F59FC7D-4814-460C-AEA5-8F905EC48C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="" xmlns:a16="http://schemas.microsoft.com/office/drawing/2014/main" id="{F6E6D457-3C82-4FF3-9C97-4F9756BD0CC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="" xmlns:a16="http://schemas.microsoft.com/office/drawing/2014/main" id="{656D3304-7463-450D-8ECE-BAF182F153B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="" xmlns:a16="http://schemas.microsoft.com/office/drawing/2014/main" id="{09A7F54C-6DCE-4C39-ABA3-D78CD4FC861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="" xmlns:a16="http://schemas.microsoft.com/office/drawing/2014/main" id="{116F8B03-BD27-4F73-85D3-71FE96F774C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="" xmlns:a16="http://schemas.microsoft.com/office/drawing/2014/main" id="{863E8C36-95E6-415C-8224-37E788AB931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="" xmlns:a16="http://schemas.microsoft.com/office/drawing/2014/main" id="{0AD11202-D3ED-4004-BB89-C9FE0483F02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="" xmlns:a16="http://schemas.microsoft.com/office/drawing/2014/main" id="{6154A827-D6D3-414B-8B0D-58290C556C4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="" xmlns:a16="http://schemas.microsoft.com/office/drawing/2014/main" id="{4052097C-0892-4CEB-8018-D593062BBA9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="" xmlns:a16="http://schemas.microsoft.com/office/drawing/2014/main" id="{3740B308-BF01-44CA-B85C-65310CDCFB8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="" xmlns:a16="http://schemas.microsoft.com/office/drawing/2014/main" id="{2403E0F7-3575-40DA-90EB-8C31A87EEDD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="" xmlns:a16="http://schemas.microsoft.com/office/drawing/2014/main" id="{D34ADAA1-1592-4B34-82A8-E6BCD0FBE6C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="" xmlns:a16="http://schemas.microsoft.com/office/drawing/2014/main" id="{22825143-A8FA-4C8F-8416-EB314F8594D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="" xmlns:a16="http://schemas.microsoft.com/office/drawing/2014/main" id="{E0C95375-8B3B-42F7-ACF4-D4DBDD9E583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="" xmlns:a16="http://schemas.microsoft.com/office/drawing/2014/main" id="{C24AA980-D687-4DF2-8AF4-822E3662642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="" xmlns:a16="http://schemas.microsoft.com/office/drawing/2014/main" id="{9495106B-0FB3-4B4B-ABAE-46986504C5F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="" xmlns:a16="http://schemas.microsoft.com/office/drawing/2014/main" id="{88433668-4E40-494B-83D3-926CA393CDD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="" xmlns:a16="http://schemas.microsoft.com/office/drawing/2014/main" id="{55E0D57D-C0A2-4BE9-9EF4-AF996ECB2B1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="" xmlns:a16="http://schemas.microsoft.com/office/drawing/2014/main" id="{C9BA1D65-FABB-454B-AAB6-6CC555511FF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="" xmlns:a16="http://schemas.microsoft.com/office/drawing/2014/main" id="{C60076EA-82E8-4D9B-ABE3-8C680716BED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="" xmlns:a16="http://schemas.microsoft.com/office/drawing/2014/main" id="{EA505F23-9C6D-4FF8-945F-9E46EA44150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="" xmlns:a16="http://schemas.microsoft.com/office/drawing/2014/main" id="{056CB8F4-595A-4C37-A341-6E01B8ED145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="" xmlns:a16="http://schemas.microsoft.com/office/drawing/2014/main" id="{C63AC637-7B8F-4509-A0A3-8BA64C5878E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="" xmlns:a16="http://schemas.microsoft.com/office/drawing/2014/main" id="{2963FBB9-F839-4B65-A5A9-EDCBB36E457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="" xmlns:a16="http://schemas.microsoft.com/office/drawing/2014/main" id="{4AE86D09-58E9-415E-B4AD-7527D17C97E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="" xmlns:a16="http://schemas.microsoft.com/office/drawing/2014/main" id="{4F6F0764-89BC-417D-A67B-F7CC7FA8C6D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="" xmlns:a16="http://schemas.microsoft.com/office/drawing/2014/main" id="{EDBB9C22-2341-4586-B2B4-8EED62A2BAA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="" xmlns:a16="http://schemas.microsoft.com/office/drawing/2014/main" id="{BA5CCF8D-F2C0-4F53-9196-6711745A648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="" xmlns:a16="http://schemas.microsoft.com/office/drawing/2014/main" id="{8E82E3CA-B446-4767-8660-8674EA68F11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="" xmlns:a16="http://schemas.microsoft.com/office/drawing/2014/main" id="{83E9611D-F2DB-4E18-A948-EABE4FC5F5F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="" xmlns:a16="http://schemas.microsoft.com/office/drawing/2014/main" id="{035605F4-D606-492F-B7B1-028680A8584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="" xmlns:a16="http://schemas.microsoft.com/office/drawing/2014/main" id="{D88B3AF3-4B2E-40FE-9EFA-FCBFD3957D8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="" xmlns:a16="http://schemas.microsoft.com/office/drawing/2014/main" id="{56F92F93-956E-4ABE-8636-BBC3D82F901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="" xmlns:a16="http://schemas.microsoft.com/office/drawing/2014/main" id="{EB2BE642-018C-460C-A889-86350661C35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="" xmlns:a16="http://schemas.microsoft.com/office/drawing/2014/main" id="{CCD27BD5-FE48-475D-949B-5777F1C7973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="" xmlns:a16="http://schemas.microsoft.com/office/drawing/2014/main" id="{F95A1668-71BB-4629-BF5A-ED92D5A2D07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="" xmlns:a16="http://schemas.microsoft.com/office/drawing/2014/main" id="{F06620F5-E733-41CE-8350-A75F9160CEB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="" xmlns:a16="http://schemas.microsoft.com/office/drawing/2014/main" id="{6C935195-998D-4513-9D62-ADE8DB18CDB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="" xmlns:a16="http://schemas.microsoft.com/office/drawing/2014/main" id="{6C8DEE5F-0946-4F8D-B18D-06C6468E11D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="" xmlns:a16="http://schemas.microsoft.com/office/drawing/2014/main" id="{E4CF208D-C8D1-404F-B750-2D4D597793A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="" xmlns:a16="http://schemas.microsoft.com/office/drawing/2014/main" id="{B9C71D18-7A38-4F05-9D2A-6E279F9F133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="" xmlns:a16="http://schemas.microsoft.com/office/drawing/2014/main" id="{B70C3F12-4202-475D-9F84-5DBE8AD9240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="" xmlns:a16="http://schemas.microsoft.com/office/drawing/2014/main" id="{7533DBFE-0AB9-4AAF-91F2-B34BEB51A44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="" xmlns:a16="http://schemas.microsoft.com/office/drawing/2014/main" id="{2742AAF5-226C-4FBD-B737-439745AA3E4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="" xmlns:a16="http://schemas.microsoft.com/office/drawing/2014/main" id="{4C286A39-61B1-4E40-84F0-F77A4B9F963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="" xmlns:a16="http://schemas.microsoft.com/office/drawing/2014/main" id="{B65CB42A-AB54-46E8-BC22-F0C67179B4C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="" xmlns:a16="http://schemas.microsoft.com/office/drawing/2014/main" id="{31D09F5A-39FF-4AFC-AE10-CB95F9C9524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="" xmlns:a16="http://schemas.microsoft.com/office/drawing/2014/main" id="{6A0C4343-AD48-4743-990D-C8CCB1C1849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="" xmlns:a16="http://schemas.microsoft.com/office/drawing/2014/main" id="{C01AF558-0F06-4194-B7D2-CF8174C76BD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="" xmlns:a16="http://schemas.microsoft.com/office/drawing/2014/main" id="{0953D422-A36F-4A09-9A52-B9EF3FA9DC8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="" xmlns:a16="http://schemas.microsoft.com/office/drawing/2014/main" id="{D6B53CC8-5C12-456D-AC6D-66560DF99D4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="" xmlns:a16="http://schemas.microsoft.com/office/drawing/2014/main" id="{C44EE67B-B94B-40CE-B839-BD8A852246C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="" xmlns:a16="http://schemas.microsoft.com/office/drawing/2014/main" id="{380337EB-2DA3-461C-B49F-F2B5EE2B4D7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="" xmlns:a16="http://schemas.microsoft.com/office/drawing/2014/main" id="{89EA508F-D5FE-4B7F-9A08-3B0B93800A8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="" xmlns:a16="http://schemas.microsoft.com/office/drawing/2014/main" id="{8F601A79-D12A-4E32-ADCA-D421823A276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="" xmlns:a16="http://schemas.microsoft.com/office/drawing/2014/main" id="{65B4E333-AC99-42A0-A565-0568C5C74E0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="" xmlns:a16="http://schemas.microsoft.com/office/drawing/2014/main" id="{4FD0016D-2C24-45CE-8A35-BC4B614F61A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="" xmlns:a16="http://schemas.microsoft.com/office/drawing/2014/main" id="{F6D2BBF7-B8F2-4ACD-AD48-0028CC81935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="" xmlns:a16="http://schemas.microsoft.com/office/drawing/2014/main" id="{B5CBAB81-F21B-4A2E-B4AC-9107B88F6B2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="" xmlns:a16="http://schemas.microsoft.com/office/drawing/2014/main" id="{1F5D9C8B-555A-4627-943C-3BCE319753E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="" xmlns:a16="http://schemas.microsoft.com/office/drawing/2014/main" id="{1EF1F720-A927-43AD-AF40-0AC21961928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="" xmlns:a16="http://schemas.microsoft.com/office/drawing/2014/main" id="{0921CEDD-DD76-420C-98CB-CD7A242FBD2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="" xmlns:a16="http://schemas.microsoft.com/office/drawing/2014/main" id="{778F5027-AC8A-4DFE-9EB1-E3665D441FD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="" xmlns:a16="http://schemas.microsoft.com/office/drawing/2014/main" id="{1D7D8064-CD2F-48F9-8EBD-20731658CEE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="" xmlns:a16="http://schemas.microsoft.com/office/drawing/2014/main" id="{F8210131-19F2-452A-A3BB-E6C481BE5BF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="" xmlns:a16="http://schemas.microsoft.com/office/drawing/2014/main" id="{64887564-ABF3-4FD3-B9A3-6BBB7D886AB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="" xmlns:a16="http://schemas.microsoft.com/office/drawing/2014/main" id="{DF04D531-1592-4BDB-81B1-B24D371E3E7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="" xmlns:a16="http://schemas.microsoft.com/office/drawing/2014/main" id="{64431CDA-1071-4BCB-B085-A2273594E7F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="" xmlns:a16="http://schemas.microsoft.com/office/drawing/2014/main" id="{5DCB159A-EB55-4E0B-A2E3-1E6CE627668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="" xmlns:a16="http://schemas.microsoft.com/office/drawing/2014/main" id="{6F96BDB2-F95F-454D-A761-5429F4172F3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="" xmlns:a16="http://schemas.microsoft.com/office/drawing/2014/main" id="{7D0EBF8C-BF5D-4E1D-BCD0-84668C04CFA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="" xmlns:a16="http://schemas.microsoft.com/office/drawing/2014/main" id="{695039F4-6C14-4F42-A1EA-C290BA67FD3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="" xmlns:a16="http://schemas.microsoft.com/office/drawing/2014/main" id="{1E1805F2-F600-4081-9465-0E18C6F1B02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="" xmlns:a16="http://schemas.microsoft.com/office/drawing/2014/main" id="{8C4967F6-18DF-4A14-A9BB-F901AAE5B3C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="" xmlns:a16="http://schemas.microsoft.com/office/drawing/2014/main" id="{B719F77A-F9FE-4AA5-9901-D6D7FB0C527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="" xmlns:a16="http://schemas.microsoft.com/office/drawing/2014/main" id="{3F983724-BF29-41C2-80A5-F3DFBD42809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="" xmlns:a16="http://schemas.microsoft.com/office/drawing/2014/main" id="{01DE93CD-5A6A-4E26-BF0B-B799D9D45FA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="" xmlns:a16="http://schemas.microsoft.com/office/drawing/2014/main" id="{0DA40703-9D61-4F5A-8E6F-7CECC4C277F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="" xmlns:a16="http://schemas.microsoft.com/office/drawing/2014/main" id="{1E54C69E-3587-4C05-B544-9DB8ECAF876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="" xmlns:a16="http://schemas.microsoft.com/office/drawing/2014/main" id="{D9B8D6E7-F531-422F-A771-B3B918032ED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="" xmlns:a16="http://schemas.microsoft.com/office/drawing/2014/main" id="{1027D0A4-14F7-4081-9451-38EF9DE30B9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="" xmlns:a16="http://schemas.microsoft.com/office/drawing/2014/main" id="{4B721634-9F33-4914-8C89-3C6C520DC24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="" xmlns:a16="http://schemas.microsoft.com/office/drawing/2014/main" id="{E893DDED-BC30-47CA-AF6B-972DC72E8C1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="" xmlns:a16="http://schemas.microsoft.com/office/drawing/2014/main" id="{91EAE8DA-EDCD-4E8C-828F-5DD532286C3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="" xmlns:a16="http://schemas.microsoft.com/office/drawing/2014/main" id="{1FE125EE-CF51-41B4-97E2-59ABB2D2662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="" xmlns:a16="http://schemas.microsoft.com/office/drawing/2014/main" id="{F13C02C2-2846-458F-B26E-03D3FC9F796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="" xmlns:a16="http://schemas.microsoft.com/office/drawing/2014/main" id="{B10A5B53-624B-458B-A864-6D95552D1EA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="" xmlns:a16="http://schemas.microsoft.com/office/drawing/2014/main" id="{F4020425-4A3F-4C96-AC9B-86932993AFF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="" xmlns:a16="http://schemas.microsoft.com/office/drawing/2014/main" id="{9AA06C9E-7AC7-4459-B971-2795ABA33C9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="" xmlns:a16="http://schemas.microsoft.com/office/drawing/2014/main" id="{E789727D-0138-4332-8994-49C73A21C5B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="" xmlns:a16="http://schemas.microsoft.com/office/drawing/2014/main" id="{3D0FC5DE-0D72-48D6-B0BD-598E82034B5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="" xmlns:a16="http://schemas.microsoft.com/office/drawing/2014/main" id="{3D0987B4-CFD8-410B-B678-D41688BA51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="" xmlns:a16="http://schemas.microsoft.com/office/drawing/2014/main" id="{ADFF8216-0518-42B7-8CCF-AAFA8F69637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="" xmlns:a16="http://schemas.microsoft.com/office/drawing/2014/main" id="{7DCDB277-DEFD-41BF-B415-D33E46DFC0A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="" xmlns:a16="http://schemas.microsoft.com/office/drawing/2014/main" id="{7B85FA0E-2670-49AF-9DE3-3B204740CE6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="" xmlns:a16="http://schemas.microsoft.com/office/drawing/2014/main" id="{4688AFA9-5672-4914-A248-C36C8A000A4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="" xmlns:a16="http://schemas.microsoft.com/office/drawing/2014/main" id="{28F87CC5-6FD0-4951-9437-2E98BDFF6D2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="" xmlns:a16="http://schemas.microsoft.com/office/drawing/2014/main" id="{78EDCFB8-9351-44BA-B975-370880993E2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="" xmlns:a16="http://schemas.microsoft.com/office/drawing/2014/main" id="{E82371AC-DFC8-430D-B66D-F8706D92B7D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="" xmlns:a16="http://schemas.microsoft.com/office/drawing/2014/main" id="{DE6C6AF0-2433-4431-9F81-59B19CBBD94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="" xmlns:a16="http://schemas.microsoft.com/office/drawing/2014/main" id="{8A4CAC63-DCFA-4FB4-9B6F-897C9B5A152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="" xmlns:a16="http://schemas.microsoft.com/office/drawing/2014/main" id="{1AAA43CD-4F89-45F8-A5A8-4C495185E3D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="" xmlns:a16="http://schemas.microsoft.com/office/drawing/2014/main" id="{568BD0C0-B17B-4181-A62D-24E15AD8D4A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="" xmlns:a16="http://schemas.microsoft.com/office/drawing/2014/main" id="{5F8DE344-3A1B-4306-93DD-A9A3264C084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="" xmlns:a16="http://schemas.microsoft.com/office/drawing/2014/main" id="{21C645A4-78A0-4BFE-A8AF-2B5DCC18B6C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="" xmlns:a16="http://schemas.microsoft.com/office/drawing/2014/main" id="{E2CC77C0-7217-4049-B4D3-6CA836FBDDC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="" xmlns:a16="http://schemas.microsoft.com/office/drawing/2014/main" id="{A69EE20F-5082-416C-B3D6-EEE9A9174E6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="" xmlns:a16="http://schemas.microsoft.com/office/drawing/2014/main" id="{8916A9C5-3C42-4D18-82BD-C4DAB7011BE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="" xmlns:a16="http://schemas.microsoft.com/office/drawing/2014/main" id="{A9E26651-4000-406D-9948-B98F2DA4C7B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="" xmlns:a16="http://schemas.microsoft.com/office/drawing/2014/main" id="{97C71751-13A9-47EA-BD2C-14B306EDE8E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="" xmlns:a16="http://schemas.microsoft.com/office/drawing/2014/main" id="{10BD1865-6DE9-4993-9747-F19D1A06618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="" xmlns:a16="http://schemas.microsoft.com/office/drawing/2014/main" id="{5CDD7896-7B51-4776-9962-23013C74DE8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="" xmlns:a16="http://schemas.microsoft.com/office/drawing/2014/main" id="{BF6E9987-27ED-4B2D-BE54-911110063BE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="" xmlns:a16="http://schemas.microsoft.com/office/drawing/2014/main" id="{80AA3612-1260-4BC7-A06A-6E5B65961DB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="" xmlns:a16="http://schemas.microsoft.com/office/drawing/2014/main" id="{841F57B2-E4EF-40C6-ADF1-7980891669C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="" xmlns:a16="http://schemas.microsoft.com/office/drawing/2014/main" id="{45398346-3D1F-4F1A-870C-1DF8FBE0132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="" xmlns:a16="http://schemas.microsoft.com/office/drawing/2014/main" id="{F713F39C-BD0D-44B8-A23A-F7A9DAFC0BF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="" xmlns:a16="http://schemas.microsoft.com/office/drawing/2014/main" id="{AF1B1642-1095-4345-9186-4AAB503C5C6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="" xmlns:a16="http://schemas.microsoft.com/office/drawing/2014/main" id="{4385C973-A203-4AB1-A314-3A6C7223553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="" xmlns:a16="http://schemas.microsoft.com/office/drawing/2014/main" id="{6FA7E04C-2428-4335-B0BA-5EB9D6AD6CB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="" xmlns:a16="http://schemas.microsoft.com/office/drawing/2014/main" id="{22457B65-ADE7-4AAB-A290-1C9C63ED95A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="" xmlns:a16="http://schemas.microsoft.com/office/drawing/2014/main" id="{DAC1A9A7-0A8E-43E0-975B-D8B73EC87B9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="" xmlns:a16="http://schemas.microsoft.com/office/drawing/2014/main" id="{2CE4D4E2-34EC-4201-8BAB-1146BAA6949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="" xmlns:a16="http://schemas.microsoft.com/office/drawing/2014/main" id="{B59AF8A8-92BC-439A-90EF-A3B909AAE77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="" xmlns:a16="http://schemas.microsoft.com/office/drawing/2014/main" id="{45C347CD-1516-413E-B667-DDB5003B1A7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="" xmlns:a16="http://schemas.microsoft.com/office/drawing/2014/main" id="{041F9CCA-43EE-4A55-8963-C2A3B13050C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="" xmlns:a16="http://schemas.microsoft.com/office/drawing/2014/main" id="{7684AC89-5595-45C1-A642-9E228ADA606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="" xmlns:a16="http://schemas.microsoft.com/office/drawing/2014/main" id="{4B71BFBD-B9CC-44AE-B27E-AC45F5243F6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="" xmlns:a16="http://schemas.microsoft.com/office/drawing/2014/main" id="{2C53A56E-D230-4233-B45F-8DD1A6626FC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="" xmlns:a16="http://schemas.microsoft.com/office/drawing/2014/main" id="{41D5F576-958E-4BB0-B882-88AE6D750D7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="" xmlns:a16="http://schemas.microsoft.com/office/drawing/2014/main" id="{7D8D0703-9D5F-4B4D-9165-3E003ADD450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="" xmlns:a16="http://schemas.microsoft.com/office/drawing/2014/main" id="{A8526EC3-4BB7-4077-95AA-332F8630DAF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="" xmlns:a16="http://schemas.microsoft.com/office/drawing/2014/main" id="{2FE7D0BF-E21D-4203-9CBB-1C731B76954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="" xmlns:a16="http://schemas.microsoft.com/office/drawing/2014/main" id="{49AB6C8D-D0E4-42E0-8841-C93D189968A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="" xmlns:a16="http://schemas.microsoft.com/office/drawing/2014/main" id="{A040AADE-C26A-4150-8703-8A637D11B1B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="" xmlns:a16="http://schemas.microsoft.com/office/drawing/2014/main" id="{73ED1FFE-8C6B-4324-A261-2AE05522114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="" xmlns:a16="http://schemas.microsoft.com/office/drawing/2014/main" id="{CDE3EA6C-1E35-4C81-81A2-6C1B9EB280F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="" xmlns:a16="http://schemas.microsoft.com/office/drawing/2014/main" id="{78550038-FDEE-4739-8318-FC7BFE4E48C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="" xmlns:a16="http://schemas.microsoft.com/office/drawing/2014/main" id="{D80E38F1-85E3-4FD9-A019-E21E427D30A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="" xmlns:a16="http://schemas.microsoft.com/office/drawing/2014/main" id="{C819F5A3-525F-441F-92CC-360C39B354D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="" xmlns:a16="http://schemas.microsoft.com/office/drawing/2014/main" id="{197D96F7-5285-4392-AA4D-260411BCD94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="" xmlns:a16="http://schemas.microsoft.com/office/drawing/2014/main" id="{DC804037-BD27-49E2-AB45-D86A127FC31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="" xmlns:a16="http://schemas.microsoft.com/office/drawing/2014/main" id="{EF187CF8-79DF-4B98-9680-9935B042BBC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="" xmlns:a16="http://schemas.microsoft.com/office/drawing/2014/main" id="{C03F9B9F-E475-4C5E-8552-09BB3B1573B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="" xmlns:a16="http://schemas.microsoft.com/office/drawing/2014/main" id="{B83448BA-A328-4414-B971-6E8624653D5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="" xmlns:a16="http://schemas.microsoft.com/office/drawing/2014/main" id="{2C5665A1-FE6E-45DE-8A30-6FC0FE251F9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="" xmlns:a16="http://schemas.microsoft.com/office/drawing/2014/main" id="{4E39C28D-EBFD-445C-8B29-33551BED3F4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="" xmlns:a16="http://schemas.microsoft.com/office/drawing/2014/main" id="{1D54C5BD-8A7C-4542-99FE-074ABA1E448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="" xmlns:a16="http://schemas.microsoft.com/office/drawing/2014/main" id="{54C76694-F3A9-41B0-BCF4-A94076041C2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="" xmlns:a16="http://schemas.microsoft.com/office/drawing/2014/main" id="{D9A05EAD-F09D-47EC-A650-16B20DCCF78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="" xmlns:a16="http://schemas.microsoft.com/office/drawing/2014/main" id="{10751666-7C05-476E-AE17-BBCDA28B472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="" xmlns:a16="http://schemas.microsoft.com/office/drawing/2014/main" id="{11AADB3E-72A3-46ED-91E0-4657AF2D760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="" xmlns:a16="http://schemas.microsoft.com/office/drawing/2014/main" id="{FDE86A75-EA4A-4F5D-B831-F01D1FB10DC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="" xmlns:a16="http://schemas.microsoft.com/office/drawing/2014/main" id="{BDA0E265-2C66-4ACD-BDCE-3416AB464BF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="" xmlns:a16="http://schemas.microsoft.com/office/drawing/2014/main" id="{4F948D2E-CDDA-4CF5-BA1A-B2D70EF3BD7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="" xmlns:a16="http://schemas.microsoft.com/office/drawing/2014/main" id="{E3815E98-39F3-46B5-9B4D-EC6A0389B61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="" xmlns:a16="http://schemas.microsoft.com/office/drawing/2014/main" id="{32FB5469-12C8-4305-A3FA-2425CF6C730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="" xmlns:a16="http://schemas.microsoft.com/office/drawing/2014/main" id="{05BDDEAB-16B6-41DB-B3D4-CEE47FF8C9A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38</xdr:row>
      <xdr:rowOff>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="" xmlns:a16="http://schemas.microsoft.com/office/drawing/2014/main" id="{0D9B2C0A-8EDE-4F5E-8FE1-59592BCA5E63}"/>
            </a:ext>
          </a:extLst>
        </xdr:cNvPr>
        <xdr:cNvSpPr txBox="1">
          <a:spLocks noChangeArrowheads="1"/>
        </xdr:cNvSpPr>
      </xdr:nvSpPr>
      <xdr:spPr bwMode="auto">
        <a:xfrm>
          <a:off x="4635500" y="8467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="" xmlns:a16="http://schemas.microsoft.com/office/drawing/2014/main" id="{35EA4061-54F5-4AE8-99B2-497BA0A967D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="" xmlns:a16="http://schemas.microsoft.com/office/drawing/2014/main" id="{A7BC7130-6910-40C8-B47E-EF2B83B1878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="" xmlns:a16="http://schemas.microsoft.com/office/drawing/2014/main" id="{18A7ED65-0953-4D40-8D6A-B5FDA32ACF6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="" xmlns:a16="http://schemas.microsoft.com/office/drawing/2014/main" id="{9A7782ED-E40E-4A69-8392-B3743CBC24D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="" xmlns:a16="http://schemas.microsoft.com/office/drawing/2014/main" id="{8389B713-372E-4A66-A3C7-642A3ECAF37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="" xmlns:a16="http://schemas.microsoft.com/office/drawing/2014/main" id="{E434BCCA-8251-4F55-8AA3-A3752578FA6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="" xmlns:a16="http://schemas.microsoft.com/office/drawing/2014/main" id="{E4A87963-2B7E-4627-8A20-160D1F4D620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="" xmlns:a16="http://schemas.microsoft.com/office/drawing/2014/main" id="{7FCCCBCE-CDA0-4F6C-A23F-4F9828C263E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="" xmlns:a16="http://schemas.microsoft.com/office/drawing/2014/main" id="{80581D04-245C-4628-8F0F-5C583E5DD5F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="" xmlns:a16="http://schemas.microsoft.com/office/drawing/2014/main" id="{AFC6235B-37E4-491F-A71F-06BDBAFEB82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="" xmlns:a16="http://schemas.microsoft.com/office/drawing/2014/main" id="{89403479-A548-4B3D-B816-1A8126F0684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="" xmlns:a16="http://schemas.microsoft.com/office/drawing/2014/main" id="{404BD900-573C-422F-A6C3-E0B3DC027A3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="" xmlns:a16="http://schemas.microsoft.com/office/drawing/2014/main" id="{8B20C843-F498-4B47-8823-1070CF30FC5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="" xmlns:a16="http://schemas.microsoft.com/office/drawing/2014/main" id="{AF27C2C7-9618-43EC-A139-9F6CE2D9833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="" xmlns:a16="http://schemas.microsoft.com/office/drawing/2014/main" id="{9CE2C7B1-DDD7-40BC-BB14-309B59E9894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="" xmlns:a16="http://schemas.microsoft.com/office/drawing/2014/main" id="{12E973A4-49EB-4863-B4E2-B194EFDBF63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="" xmlns:a16="http://schemas.microsoft.com/office/drawing/2014/main" id="{F0FF74AF-4D7A-4847-9A25-E7FEBD7745D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="" xmlns:a16="http://schemas.microsoft.com/office/drawing/2014/main" id="{70D173A9-B919-4580-AF23-65FC458D0C4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="" xmlns:a16="http://schemas.microsoft.com/office/drawing/2014/main" id="{53D79563-A8D8-4C92-87E8-EC3830EB9D9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="" xmlns:a16="http://schemas.microsoft.com/office/drawing/2014/main" id="{B6EF2368-5CC8-4681-B843-CBC0E3D2439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="" xmlns:a16="http://schemas.microsoft.com/office/drawing/2014/main" id="{35EDDA20-98EE-4E75-9BAB-AB3A527AA79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="" xmlns:a16="http://schemas.microsoft.com/office/drawing/2014/main" id="{01F1914B-F8B5-4F85-9C10-519FF418765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="" xmlns:a16="http://schemas.microsoft.com/office/drawing/2014/main" id="{AE80ED0B-1798-4B5D-94FA-9455C2B2313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="" xmlns:a16="http://schemas.microsoft.com/office/drawing/2014/main" id="{25125409-701B-4417-9511-2F82602CA0B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1" name="Text Box 77">
          <a:extLst>
            <a:ext uri="{FF2B5EF4-FFF2-40B4-BE49-F238E27FC236}">
              <a16:creationId xmlns="" xmlns:a16="http://schemas.microsoft.com/office/drawing/2014/main" id="{D5F1BAB6-A483-4317-9C72-BFA03EDFAF5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2" name="Text Box 77">
          <a:extLst>
            <a:ext uri="{FF2B5EF4-FFF2-40B4-BE49-F238E27FC236}">
              <a16:creationId xmlns="" xmlns:a16="http://schemas.microsoft.com/office/drawing/2014/main" id="{7C427AC0-FA20-42A5-B89A-51B60F153A2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3" name="Text Box 77">
          <a:extLst>
            <a:ext uri="{FF2B5EF4-FFF2-40B4-BE49-F238E27FC236}">
              <a16:creationId xmlns="" xmlns:a16="http://schemas.microsoft.com/office/drawing/2014/main" id="{D4BDF375-BA36-406B-8ACC-40709E3BA68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4" name="Text Box 77">
          <a:extLst>
            <a:ext uri="{FF2B5EF4-FFF2-40B4-BE49-F238E27FC236}">
              <a16:creationId xmlns="" xmlns:a16="http://schemas.microsoft.com/office/drawing/2014/main" id="{6C154F69-F19C-4CF0-A9B5-959FBE5BC6F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5" name="Text Box 77">
          <a:extLst>
            <a:ext uri="{FF2B5EF4-FFF2-40B4-BE49-F238E27FC236}">
              <a16:creationId xmlns="" xmlns:a16="http://schemas.microsoft.com/office/drawing/2014/main" id="{71E2AC00-9E00-45DA-BB19-1FA0880715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6" name="Text Box 77">
          <a:extLst>
            <a:ext uri="{FF2B5EF4-FFF2-40B4-BE49-F238E27FC236}">
              <a16:creationId xmlns="" xmlns:a16="http://schemas.microsoft.com/office/drawing/2014/main" id="{CBB574CF-98E7-44ED-B369-F28BF00DE20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7" name="Text Box 77">
          <a:extLst>
            <a:ext uri="{FF2B5EF4-FFF2-40B4-BE49-F238E27FC236}">
              <a16:creationId xmlns="" xmlns:a16="http://schemas.microsoft.com/office/drawing/2014/main" id="{C0B3D8A6-0A96-4011-8E2C-78B0A803AF8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8" name="Text Box 77">
          <a:extLst>
            <a:ext uri="{FF2B5EF4-FFF2-40B4-BE49-F238E27FC236}">
              <a16:creationId xmlns="" xmlns:a16="http://schemas.microsoft.com/office/drawing/2014/main" id="{EE97E594-A4BF-4330-B52D-F303397441D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69" name="Text Box 77">
          <a:extLst>
            <a:ext uri="{FF2B5EF4-FFF2-40B4-BE49-F238E27FC236}">
              <a16:creationId xmlns="" xmlns:a16="http://schemas.microsoft.com/office/drawing/2014/main" id="{16EC7C8E-1BE9-4717-9929-D37EF59F2F7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0" name="Text Box 77">
          <a:extLst>
            <a:ext uri="{FF2B5EF4-FFF2-40B4-BE49-F238E27FC236}">
              <a16:creationId xmlns="" xmlns:a16="http://schemas.microsoft.com/office/drawing/2014/main" id="{854AA2F6-BDEC-41AF-8AEE-9EE6FF5BEF4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1" name="Text Box 77">
          <a:extLst>
            <a:ext uri="{FF2B5EF4-FFF2-40B4-BE49-F238E27FC236}">
              <a16:creationId xmlns="" xmlns:a16="http://schemas.microsoft.com/office/drawing/2014/main" id="{3E44EBCC-D318-4219-85F5-B5D4A0E6D9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2" name="Text Box 77">
          <a:extLst>
            <a:ext uri="{FF2B5EF4-FFF2-40B4-BE49-F238E27FC236}">
              <a16:creationId xmlns="" xmlns:a16="http://schemas.microsoft.com/office/drawing/2014/main" id="{022D850A-56C0-4B32-8C0D-656999114D8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3" name="Text Box 77">
          <a:extLst>
            <a:ext uri="{FF2B5EF4-FFF2-40B4-BE49-F238E27FC236}">
              <a16:creationId xmlns="" xmlns:a16="http://schemas.microsoft.com/office/drawing/2014/main" id="{28D3A7D1-F2D4-40A9-9DC1-3C15037A7BE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4" name="Text Box 77">
          <a:extLst>
            <a:ext uri="{FF2B5EF4-FFF2-40B4-BE49-F238E27FC236}">
              <a16:creationId xmlns="" xmlns:a16="http://schemas.microsoft.com/office/drawing/2014/main" id="{0A6862E4-67F7-4A7A-8BDE-50B94489EED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5" name="Text Box 77">
          <a:extLst>
            <a:ext uri="{FF2B5EF4-FFF2-40B4-BE49-F238E27FC236}">
              <a16:creationId xmlns="" xmlns:a16="http://schemas.microsoft.com/office/drawing/2014/main" id="{F06B4F96-40AD-430E-9877-BFC0F177154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6" name="Text Box 77">
          <a:extLst>
            <a:ext uri="{FF2B5EF4-FFF2-40B4-BE49-F238E27FC236}">
              <a16:creationId xmlns="" xmlns:a16="http://schemas.microsoft.com/office/drawing/2014/main" id="{97A14E80-9A5E-4B75-A8EF-97282FF5EE5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7" name="Text Box 77">
          <a:extLst>
            <a:ext uri="{FF2B5EF4-FFF2-40B4-BE49-F238E27FC236}">
              <a16:creationId xmlns="" xmlns:a16="http://schemas.microsoft.com/office/drawing/2014/main" id="{364D4522-4D11-46B2-9B54-B3923A06BB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8" name="Text Box 77">
          <a:extLst>
            <a:ext uri="{FF2B5EF4-FFF2-40B4-BE49-F238E27FC236}">
              <a16:creationId xmlns="" xmlns:a16="http://schemas.microsoft.com/office/drawing/2014/main" id="{9F7ABCA7-4139-4E60-A42D-016A8299085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79" name="Text Box 77">
          <a:extLst>
            <a:ext uri="{FF2B5EF4-FFF2-40B4-BE49-F238E27FC236}">
              <a16:creationId xmlns="" xmlns:a16="http://schemas.microsoft.com/office/drawing/2014/main" id="{D3FDBFAD-FB95-4B60-8E3E-C8C3976B14F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0" name="Text Box 77">
          <a:extLst>
            <a:ext uri="{FF2B5EF4-FFF2-40B4-BE49-F238E27FC236}">
              <a16:creationId xmlns="" xmlns:a16="http://schemas.microsoft.com/office/drawing/2014/main" id="{FB33CC1D-C432-4F76-8371-EF3108E7973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1" name="Text Box 77">
          <a:extLst>
            <a:ext uri="{FF2B5EF4-FFF2-40B4-BE49-F238E27FC236}">
              <a16:creationId xmlns="" xmlns:a16="http://schemas.microsoft.com/office/drawing/2014/main" id="{F6E30CE9-8775-4917-A55E-C91C9A0DAC7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2" name="Text Box 77">
          <a:extLst>
            <a:ext uri="{FF2B5EF4-FFF2-40B4-BE49-F238E27FC236}">
              <a16:creationId xmlns="" xmlns:a16="http://schemas.microsoft.com/office/drawing/2014/main" id="{6A4A73E6-E335-44FB-9F0E-20D7B164BD9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3" name="Text Box 77">
          <a:extLst>
            <a:ext uri="{FF2B5EF4-FFF2-40B4-BE49-F238E27FC236}">
              <a16:creationId xmlns="" xmlns:a16="http://schemas.microsoft.com/office/drawing/2014/main" id="{B81C47DB-80C3-43EC-B5CC-F3D040CD9B0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4" name="Text Box 77">
          <a:extLst>
            <a:ext uri="{FF2B5EF4-FFF2-40B4-BE49-F238E27FC236}">
              <a16:creationId xmlns="" xmlns:a16="http://schemas.microsoft.com/office/drawing/2014/main" id="{3821172E-63CE-4B55-8441-23EDF4363D7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5" name="Text Box 77">
          <a:extLst>
            <a:ext uri="{FF2B5EF4-FFF2-40B4-BE49-F238E27FC236}">
              <a16:creationId xmlns="" xmlns:a16="http://schemas.microsoft.com/office/drawing/2014/main" id="{B20882DD-DF62-4C56-BCA7-6B56F9AF3C6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6" name="Text Box 77">
          <a:extLst>
            <a:ext uri="{FF2B5EF4-FFF2-40B4-BE49-F238E27FC236}">
              <a16:creationId xmlns="" xmlns:a16="http://schemas.microsoft.com/office/drawing/2014/main" id="{951F9CDD-E661-48F0-8A7D-D97D6D0324C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7" name="Text Box 77">
          <a:extLst>
            <a:ext uri="{FF2B5EF4-FFF2-40B4-BE49-F238E27FC236}">
              <a16:creationId xmlns="" xmlns:a16="http://schemas.microsoft.com/office/drawing/2014/main" id="{E5BBD53D-BC21-46A8-9A2E-68A22B173F5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8" name="Text Box 77">
          <a:extLst>
            <a:ext uri="{FF2B5EF4-FFF2-40B4-BE49-F238E27FC236}">
              <a16:creationId xmlns="" xmlns:a16="http://schemas.microsoft.com/office/drawing/2014/main" id="{7FA384A5-3706-49E4-B07A-4A2155F5379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89" name="Text Box 77">
          <a:extLst>
            <a:ext uri="{FF2B5EF4-FFF2-40B4-BE49-F238E27FC236}">
              <a16:creationId xmlns="" xmlns:a16="http://schemas.microsoft.com/office/drawing/2014/main" id="{AE649B86-F151-4346-9BEA-2BC9B79068C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0" name="Text Box 77">
          <a:extLst>
            <a:ext uri="{FF2B5EF4-FFF2-40B4-BE49-F238E27FC236}">
              <a16:creationId xmlns="" xmlns:a16="http://schemas.microsoft.com/office/drawing/2014/main" id="{4ABB3495-4120-4FFF-B5C5-3D374803588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1" name="Text Box 77">
          <a:extLst>
            <a:ext uri="{FF2B5EF4-FFF2-40B4-BE49-F238E27FC236}">
              <a16:creationId xmlns="" xmlns:a16="http://schemas.microsoft.com/office/drawing/2014/main" id="{C575584D-8F7B-4B10-A909-6CC38907AC0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2" name="Text Box 77">
          <a:extLst>
            <a:ext uri="{FF2B5EF4-FFF2-40B4-BE49-F238E27FC236}">
              <a16:creationId xmlns="" xmlns:a16="http://schemas.microsoft.com/office/drawing/2014/main" id="{9767CBC6-B965-4DAA-B633-01B499226EE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3" name="Text Box 77">
          <a:extLst>
            <a:ext uri="{FF2B5EF4-FFF2-40B4-BE49-F238E27FC236}">
              <a16:creationId xmlns="" xmlns:a16="http://schemas.microsoft.com/office/drawing/2014/main" id="{8B6294AB-D657-4908-BAA5-F29810198BE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4" name="Text Box 77">
          <a:extLst>
            <a:ext uri="{FF2B5EF4-FFF2-40B4-BE49-F238E27FC236}">
              <a16:creationId xmlns="" xmlns:a16="http://schemas.microsoft.com/office/drawing/2014/main" id="{52173F48-791B-4BCD-AED0-2F44ED20DAD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5" name="Text Box 77">
          <a:extLst>
            <a:ext uri="{FF2B5EF4-FFF2-40B4-BE49-F238E27FC236}">
              <a16:creationId xmlns="" xmlns:a16="http://schemas.microsoft.com/office/drawing/2014/main" id="{C26F8657-E6BA-40ED-9791-5A7F36AE5E5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6" name="Text Box 77">
          <a:extLst>
            <a:ext uri="{FF2B5EF4-FFF2-40B4-BE49-F238E27FC236}">
              <a16:creationId xmlns="" xmlns:a16="http://schemas.microsoft.com/office/drawing/2014/main" id="{3A06A080-157E-4695-AEA5-BFBA4376166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7" name="Text Box 77">
          <a:extLst>
            <a:ext uri="{FF2B5EF4-FFF2-40B4-BE49-F238E27FC236}">
              <a16:creationId xmlns="" xmlns:a16="http://schemas.microsoft.com/office/drawing/2014/main" id="{DE7C0E1C-4AC3-4BE0-9378-95BB956E4B7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8" name="Text Box 77">
          <a:extLst>
            <a:ext uri="{FF2B5EF4-FFF2-40B4-BE49-F238E27FC236}">
              <a16:creationId xmlns="" xmlns:a16="http://schemas.microsoft.com/office/drawing/2014/main" id="{0308B7A8-BAA9-4E5F-86AE-833E172F6C0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799" name="Text Box 77">
          <a:extLst>
            <a:ext uri="{FF2B5EF4-FFF2-40B4-BE49-F238E27FC236}">
              <a16:creationId xmlns="" xmlns:a16="http://schemas.microsoft.com/office/drawing/2014/main" id="{368498A0-5ACD-43CE-A810-4B5F1AEACC0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0" name="Text Box 77">
          <a:extLst>
            <a:ext uri="{FF2B5EF4-FFF2-40B4-BE49-F238E27FC236}">
              <a16:creationId xmlns="" xmlns:a16="http://schemas.microsoft.com/office/drawing/2014/main" id="{8F719450-57A9-4D56-AB61-93D98D3754B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1" name="Text Box 77">
          <a:extLst>
            <a:ext uri="{FF2B5EF4-FFF2-40B4-BE49-F238E27FC236}">
              <a16:creationId xmlns="" xmlns:a16="http://schemas.microsoft.com/office/drawing/2014/main" id="{3BC31812-C25F-44F1-B632-0F5CF19F07E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2" name="Text Box 77">
          <a:extLst>
            <a:ext uri="{FF2B5EF4-FFF2-40B4-BE49-F238E27FC236}">
              <a16:creationId xmlns="" xmlns:a16="http://schemas.microsoft.com/office/drawing/2014/main" id="{066AEF8F-449F-4F6E-A60C-B383FB41ADF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3" name="Text Box 77">
          <a:extLst>
            <a:ext uri="{FF2B5EF4-FFF2-40B4-BE49-F238E27FC236}">
              <a16:creationId xmlns="" xmlns:a16="http://schemas.microsoft.com/office/drawing/2014/main" id="{0925E484-C848-4044-8948-A4C3818114A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4" name="Text Box 77">
          <a:extLst>
            <a:ext uri="{FF2B5EF4-FFF2-40B4-BE49-F238E27FC236}">
              <a16:creationId xmlns="" xmlns:a16="http://schemas.microsoft.com/office/drawing/2014/main" id="{07DE1B10-FF6C-4B96-9B49-D5C2F0C4B82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5" name="Text Box 77">
          <a:extLst>
            <a:ext uri="{FF2B5EF4-FFF2-40B4-BE49-F238E27FC236}">
              <a16:creationId xmlns="" xmlns:a16="http://schemas.microsoft.com/office/drawing/2014/main" id="{9AEBF99A-6D86-4479-B421-70C38C3772F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6" name="Text Box 77">
          <a:extLst>
            <a:ext uri="{FF2B5EF4-FFF2-40B4-BE49-F238E27FC236}">
              <a16:creationId xmlns="" xmlns:a16="http://schemas.microsoft.com/office/drawing/2014/main" id="{07789A8D-59D4-4D86-9FDE-F82C0C89166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7" name="Text Box 77">
          <a:extLst>
            <a:ext uri="{FF2B5EF4-FFF2-40B4-BE49-F238E27FC236}">
              <a16:creationId xmlns="" xmlns:a16="http://schemas.microsoft.com/office/drawing/2014/main" id="{CD8CB688-A9EA-416D-A03F-3EF04BEDF45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8" name="Text Box 77">
          <a:extLst>
            <a:ext uri="{FF2B5EF4-FFF2-40B4-BE49-F238E27FC236}">
              <a16:creationId xmlns="" xmlns:a16="http://schemas.microsoft.com/office/drawing/2014/main" id="{DC4C1DDA-B841-4DAC-A40E-8A812A39212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09" name="Text Box 77">
          <a:extLst>
            <a:ext uri="{FF2B5EF4-FFF2-40B4-BE49-F238E27FC236}">
              <a16:creationId xmlns="" xmlns:a16="http://schemas.microsoft.com/office/drawing/2014/main" id="{5A31BA0D-1D48-4C4D-8F45-6D1741C7F3A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0" name="Text Box 77">
          <a:extLst>
            <a:ext uri="{FF2B5EF4-FFF2-40B4-BE49-F238E27FC236}">
              <a16:creationId xmlns="" xmlns:a16="http://schemas.microsoft.com/office/drawing/2014/main" id="{D74E9275-2094-4151-A477-D652FF10DE7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1" name="Text Box 77">
          <a:extLst>
            <a:ext uri="{FF2B5EF4-FFF2-40B4-BE49-F238E27FC236}">
              <a16:creationId xmlns="" xmlns:a16="http://schemas.microsoft.com/office/drawing/2014/main" id="{96601C3A-B211-43F6-9005-4D5FA098851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2" name="Text Box 77">
          <a:extLst>
            <a:ext uri="{FF2B5EF4-FFF2-40B4-BE49-F238E27FC236}">
              <a16:creationId xmlns="" xmlns:a16="http://schemas.microsoft.com/office/drawing/2014/main" id="{97EB0E91-5061-463B-BDF7-5D30C2F5DE4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3" name="Text Box 77">
          <a:extLst>
            <a:ext uri="{FF2B5EF4-FFF2-40B4-BE49-F238E27FC236}">
              <a16:creationId xmlns="" xmlns:a16="http://schemas.microsoft.com/office/drawing/2014/main" id="{FB7C9EA2-D855-4957-B11A-874B6861D60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4" name="Text Box 77">
          <a:extLst>
            <a:ext uri="{FF2B5EF4-FFF2-40B4-BE49-F238E27FC236}">
              <a16:creationId xmlns="" xmlns:a16="http://schemas.microsoft.com/office/drawing/2014/main" id="{E7DCA835-8DBA-4E53-97CE-D4F656A58EC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5" name="Text Box 77">
          <a:extLst>
            <a:ext uri="{FF2B5EF4-FFF2-40B4-BE49-F238E27FC236}">
              <a16:creationId xmlns="" xmlns:a16="http://schemas.microsoft.com/office/drawing/2014/main" id="{BB56FF13-D7F7-4863-B646-AF78D91C467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6" name="Text Box 77">
          <a:extLst>
            <a:ext uri="{FF2B5EF4-FFF2-40B4-BE49-F238E27FC236}">
              <a16:creationId xmlns="" xmlns:a16="http://schemas.microsoft.com/office/drawing/2014/main" id="{E163B935-41BC-4471-B11A-06DBF7D7892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7" name="Text Box 77">
          <a:extLst>
            <a:ext uri="{FF2B5EF4-FFF2-40B4-BE49-F238E27FC236}">
              <a16:creationId xmlns="" xmlns:a16="http://schemas.microsoft.com/office/drawing/2014/main" id="{176321F7-1CE5-4BF2-BA00-4A77AA8ACC5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8" name="Text Box 77">
          <a:extLst>
            <a:ext uri="{FF2B5EF4-FFF2-40B4-BE49-F238E27FC236}">
              <a16:creationId xmlns="" xmlns:a16="http://schemas.microsoft.com/office/drawing/2014/main" id="{90F79DED-0966-456C-9B12-93E42CA9238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19" name="Text Box 77">
          <a:extLst>
            <a:ext uri="{FF2B5EF4-FFF2-40B4-BE49-F238E27FC236}">
              <a16:creationId xmlns="" xmlns:a16="http://schemas.microsoft.com/office/drawing/2014/main" id="{D414C0EF-8EAD-4FEC-9DD6-2B1B5A078D6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0" name="Text Box 77">
          <a:extLst>
            <a:ext uri="{FF2B5EF4-FFF2-40B4-BE49-F238E27FC236}">
              <a16:creationId xmlns="" xmlns:a16="http://schemas.microsoft.com/office/drawing/2014/main" id="{A2FB4AA6-0070-4D78-B4BA-BB24D33494F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1" name="Text Box 77">
          <a:extLst>
            <a:ext uri="{FF2B5EF4-FFF2-40B4-BE49-F238E27FC236}">
              <a16:creationId xmlns="" xmlns:a16="http://schemas.microsoft.com/office/drawing/2014/main" id="{A8012CBC-4FF5-4897-87FF-75E677597E5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2" name="Text Box 77">
          <a:extLst>
            <a:ext uri="{FF2B5EF4-FFF2-40B4-BE49-F238E27FC236}">
              <a16:creationId xmlns="" xmlns:a16="http://schemas.microsoft.com/office/drawing/2014/main" id="{4DCC6BBC-CAD1-4327-B6E1-CB79475B939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3" name="Text Box 77">
          <a:extLst>
            <a:ext uri="{FF2B5EF4-FFF2-40B4-BE49-F238E27FC236}">
              <a16:creationId xmlns="" xmlns:a16="http://schemas.microsoft.com/office/drawing/2014/main" id="{BB53D8BF-69CF-410C-BF6E-088B761B15F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4" name="Text Box 77">
          <a:extLst>
            <a:ext uri="{FF2B5EF4-FFF2-40B4-BE49-F238E27FC236}">
              <a16:creationId xmlns="" xmlns:a16="http://schemas.microsoft.com/office/drawing/2014/main" id="{8B5FF640-D63B-4951-916E-023BE53904E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5" name="Text Box 77">
          <a:extLst>
            <a:ext uri="{FF2B5EF4-FFF2-40B4-BE49-F238E27FC236}">
              <a16:creationId xmlns="" xmlns:a16="http://schemas.microsoft.com/office/drawing/2014/main" id="{C94243FF-9ADB-4E77-946B-CC25093D1E3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6" name="Text Box 77">
          <a:extLst>
            <a:ext uri="{FF2B5EF4-FFF2-40B4-BE49-F238E27FC236}">
              <a16:creationId xmlns="" xmlns:a16="http://schemas.microsoft.com/office/drawing/2014/main" id="{F9441D49-900B-44C5-BAE8-97399DFEC90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7" name="Text Box 77">
          <a:extLst>
            <a:ext uri="{FF2B5EF4-FFF2-40B4-BE49-F238E27FC236}">
              <a16:creationId xmlns="" xmlns:a16="http://schemas.microsoft.com/office/drawing/2014/main" id="{ED243310-DCE0-4686-AAEA-A6AECC65FE3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8" name="Text Box 77">
          <a:extLst>
            <a:ext uri="{FF2B5EF4-FFF2-40B4-BE49-F238E27FC236}">
              <a16:creationId xmlns="" xmlns:a16="http://schemas.microsoft.com/office/drawing/2014/main" id="{72C3B88C-B216-4DC0-9F06-9B370BFF77C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29" name="Text Box 77">
          <a:extLst>
            <a:ext uri="{FF2B5EF4-FFF2-40B4-BE49-F238E27FC236}">
              <a16:creationId xmlns="" xmlns:a16="http://schemas.microsoft.com/office/drawing/2014/main" id="{F6B30481-D7CA-413D-B6D8-2CDB67F3363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0" name="Text Box 77">
          <a:extLst>
            <a:ext uri="{FF2B5EF4-FFF2-40B4-BE49-F238E27FC236}">
              <a16:creationId xmlns="" xmlns:a16="http://schemas.microsoft.com/office/drawing/2014/main" id="{FC93BF97-C7D3-42D9-BF98-B05268B5876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1" name="Text Box 77">
          <a:extLst>
            <a:ext uri="{FF2B5EF4-FFF2-40B4-BE49-F238E27FC236}">
              <a16:creationId xmlns="" xmlns:a16="http://schemas.microsoft.com/office/drawing/2014/main" id="{8DC38796-B983-40D5-8550-7CDDFC67939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2" name="Text Box 77">
          <a:extLst>
            <a:ext uri="{FF2B5EF4-FFF2-40B4-BE49-F238E27FC236}">
              <a16:creationId xmlns="" xmlns:a16="http://schemas.microsoft.com/office/drawing/2014/main" id="{16AA8220-CDCE-4DC3-8C47-7571B83DD16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3" name="Text Box 77">
          <a:extLst>
            <a:ext uri="{FF2B5EF4-FFF2-40B4-BE49-F238E27FC236}">
              <a16:creationId xmlns="" xmlns:a16="http://schemas.microsoft.com/office/drawing/2014/main" id="{F1E242EE-F09A-4FD3-AE88-693D4D70834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4" name="Text Box 77">
          <a:extLst>
            <a:ext uri="{FF2B5EF4-FFF2-40B4-BE49-F238E27FC236}">
              <a16:creationId xmlns="" xmlns:a16="http://schemas.microsoft.com/office/drawing/2014/main" id="{22DE825C-B6F3-4D7F-8DDA-51CF4029452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5" name="Text Box 77">
          <a:extLst>
            <a:ext uri="{FF2B5EF4-FFF2-40B4-BE49-F238E27FC236}">
              <a16:creationId xmlns="" xmlns:a16="http://schemas.microsoft.com/office/drawing/2014/main" id="{6D418076-A727-4B53-85A5-17D3B1F9A22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6" name="Text Box 77">
          <a:extLst>
            <a:ext uri="{FF2B5EF4-FFF2-40B4-BE49-F238E27FC236}">
              <a16:creationId xmlns="" xmlns:a16="http://schemas.microsoft.com/office/drawing/2014/main" id="{4069DB40-0414-4163-9F37-B57774D8A50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7" name="Text Box 77">
          <a:extLst>
            <a:ext uri="{FF2B5EF4-FFF2-40B4-BE49-F238E27FC236}">
              <a16:creationId xmlns="" xmlns:a16="http://schemas.microsoft.com/office/drawing/2014/main" id="{3AA66D81-B631-4E81-9C8C-E8D975ECBAD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8" name="Text Box 77">
          <a:extLst>
            <a:ext uri="{FF2B5EF4-FFF2-40B4-BE49-F238E27FC236}">
              <a16:creationId xmlns="" xmlns:a16="http://schemas.microsoft.com/office/drawing/2014/main" id="{27EC73AA-F646-4359-A0CD-B0D2D84503D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39" name="Text Box 77">
          <a:extLst>
            <a:ext uri="{FF2B5EF4-FFF2-40B4-BE49-F238E27FC236}">
              <a16:creationId xmlns="" xmlns:a16="http://schemas.microsoft.com/office/drawing/2014/main" id="{2C4BD7C8-80D3-4BD3-93D0-140F6D68EE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0" name="Text Box 77">
          <a:extLst>
            <a:ext uri="{FF2B5EF4-FFF2-40B4-BE49-F238E27FC236}">
              <a16:creationId xmlns="" xmlns:a16="http://schemas.microsoft.com/office/drawing/2014/main" id="{B1BF3F7F-BF2D-4EFF-9A2A-4B57546787E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1" name="Text Box 77">
          <a:extLst>
            <a:ext uri="{FF2B5EF4-FFF2-40B4-BE49-F238E27FC236}">
              <a16:creationId xmlns="" xmlns:a16="http://schemas.microsoft.com/office/drawing/2014/main" id="{2C4BB80E-D950-4CF1-B31C-4682C2ABE73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2" name="Text Box 77">
          <a:extLst>
            <a:ext uri="{FF2B5EF4-FFF2-40B4-BE49-F238E27FC236}">
              <a16:creationId xmlns="" xmlns:a16="http://schemas.microsoft.com/office/drawing/2014/main" id="{327EB150-8391-4701-A247-65CFC10D448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3" name="Text Box 77">
          <a:extLst>
            <a:ext uri="{FF2B5EF4-FFF2-40B4-BE49-F238E27FC236}">
              <a16:creationId xmlns="" xmlns:a16="http://schemas.microsoft.com/office/drawing/2014/main" id="{6D009DB1-1454-466F-94CA-38472EDB64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4" name="Text Box 77">
          <a:extLst>
            <a:ext uri="{FF2B5EF4-FFF2-40B4-BE49-F238E27FC236}">
              <a16:creationId xmlns="" xmlns:a16="http://schemas.microsoft.com/office/drawing/2014/main" id="{148B563B-2D9B-43CE-AD68-01AC9F9BD05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5" name="Text Box 77">
          <a:extLst>
            <a:ext uri="{FF2B5EF4-FFF2-40B4-BE49-F238E27FC236}">
              <a16:creationId xmlns="" xmlns:a16="http://schemas.microsoft.com/office/drawing/2014/main" id="{CA464EB7-9361-4934-83F0-DFE655FBAF7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6" name="Text Box 77">
          <a:extLst>
            <a:ext uri="{FF2B5EF4-FFF2-40B4-BE49-F238E27FC236}">
              <a16:creationId xmlns="" xmlns:a16="http://schemas.microsoft.com/office/drawing/2014/main" id="{BC350CD7-5C06-4C4D-AA6D-EBDC4665479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7" name="Text Box 77">
          <a:extLst>
            <a:ext uri="{FF2B5EF4-FFF2-40B4-BE49-F238E27FC236}">
              <a16:creationId xmlns="" xmlns:a16="http://schemas.microsoft.com/office/drawing/2014/main" id="{604B9907-A814-443F-9B2D-1E93C320AD4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8" name="Text Box 77">
          <a:extLst>
            <a:ext uri="{FF2B5EF4-FFF2-40B4-BE49-F238E27FC236}">
              <a16:creationId xmlns="" xmlns:a16="http://schemas.microsoft.com/office/drawing/2014/main" id="{2569238D-D6B2-4F82-87F5-F796028D63A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49" name="Text Box 77">
          <a:extLst>
            <a:ext uri="{FF2B5EF4-FFF2-40B4-BE49-F238E27FC236}">
              <a16:creationId xmlns="" xmlns:a16="http://schemas.microsoft.com/office/drawing/2014/main" id="{58AE8A3A-1D13-4E09-8295-94300DE642B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0" name="Text Box 77">
          <a:extLst>
            <a:ext uri="{FF2B5EF4-FFF2-40B4-BE49-F238E27FC236}">
              <a16:creationId xmlns="" xmlns:a16="http://schemas.microsoft.com/office/drawing/2014/main" id="{BBFCD52C-2DA9-495D-8DD8-3A300B22B4B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1" name="Text Box 77">
          <a:extLst>
            <a:ext uri="{FF2B5EF4-FFF2-40B4-BE49-F238E27FC236}">
              <a16:creationId xmlns="" xmlns:a16="http://schemas.microsoft.com/office/drawing/2014/main" id="{DB97CC64-4790-43B8-9DA4-61340728469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2" name="Text Box 77">
          <a:extLst>
            <a:ext uri="{FF2B5EF4-FFF2-40B4-BE49-F238E27FC236}">
              <a16:creationId xmlns="" xmlns:a16="http://schemas.microsoft.com/office/drawing/2014/main" id="{30677F6A-3564-4C09-BC3A-AA116B8B2D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3" name="Text Box 77">
          <a:extLst>
            <a:ext uri="{FF2B5EF4-FFF2-40B4-BE49-F238E27FC236}">
              <a16:creationId xmlns="" xmlns:a16="http://schemas.microsoft.com/office/drawing/2014/main" id="{CE77ABE6-E256-45D0-9F03-08C411064AA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4" name="Text Box 77">
          <a:extLst>
            <a:ext uri="{FF2B5EF4-FFF2-40B4-BE49-F238E27FC236}">
              <a16:creationId xmlns="" xmlns:a16="http://schemas.microsoft.com/office/drawing/2014/main" id="{C67091B7-923C-486E-A040-5A67FF1BD9A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5" name="Text Box 77">
          <a:extLst>
            <a:ext uri="{FF2B5EF4-FFF2-40B4-BE49-F238E27FC236}">
              <a16:creationId xmlns="" xmlns:a16="http://schemas.microsoft.com/office/drawing/2014/main" id="{7439F737-3EBA-4C19-AD7E-8B060C9A24F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6" name="Text Box 77">
          <a:extLst>
            <a:ext uri="{FF2B5EF4-FFF2-40B4-BE49-F238E27FC236}">
              <a16:creationId xmlns="" xmlns:a16="http://schemas.microsoft.com/office/drawing/2014/main" id="{AC3EEFEC-CC2A-43AA-9417-464B5986CC2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7" name="Text Box 77">
          <a:extLst>
            <a:ext uri="{FF2B5EF4-FFF2-40B4-BE49-F238E27FC236}">
              <a16:creationId xmlns="" xmlns:a16="http://schemas.microsoft.com/office/drawing/2014/main" id="{F119F8E4-57B1-482F-B641-A06AA62A9A6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8" name="Text Box 77">
          <a:extLst>
            <a:ext uri="{FF2B5EF4-FFF2-40B4-BE49-F238E27FC236}">
              <a16:creationId xmlns="" xmlns:a16="http://schemas.microsoft.com/office/drawing/2014/main" id="{D4E20619-388B-4ADD-8C9F-7C83B946E65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59" name="Text Box 77">
          <a:extLst>
            <a:ext uri="{FF2B5EF4-FFF2-40B4-BE49-F238E27FC236}">
              <a16:creationId xmlns="" xmlns:a16="http://schemas.microsoft.com/office/drawing/2014/main" id="{48CC9EBA-E892-4A97-99FC-C4889D8BFDC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0" name="Text Box 77">
          <a:extLst>
            <a:ext uri="{FF2B5EF4-FFF2-40B4-BE49-F238E27FC236}">
              <a16:creationId xmlns="" xmlns:a16="http://schemas.microsoft.com/office/drawing/2014/main" id="{55CAE4C2-28C1-40D7-8A26-4CCA625E1C2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1" name="Text Box 77">
          <a:extLst>
            <a:ext uri="{FF2B5EF4-FFF2-40B4-BE49-F238E27FC236}">
              <a16:creationId xmlns="" xmlns:a16="http://schemas.microsoft.com/office/drawing/2014/main" id="{CC4A1F09-5B97-41C8-A9B2-CEA5B07C81E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2" name="Text Box 77">
          <a:extLst>
            <a:ext uri="{FF2B5EF4-FFF2-40B4-BE49-F238E27FC236}">
              <a16:creationId xmlns="" xmlns:a16="http://schemas.microsoft.com/office/drawing/2014/main" id="{76349143-9600-423C-BF62-EF3DEF3771C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3" name="Text Box 77">
          <a:extLst>
            <a:ext uri="{FF2B5EF4-FFF2-40B4-BE49-F238E27FC236}">
              <a16:creationId xmlns="" xmlns:a16="http://schemas.microsoft.com/office/drawing/2014/main" id="{1ECC15AD-76DE-4008-BE54-6568E5A7419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4" name="Text Box 77">
          <a:extLst>
            <a:ext uri="{FF2B5EF4-FFF2-40B4-BE49-F238E27FC236}">
              <a16:creationId xmlns="" xmlns:a16="http://schemas.microsoft.com/office/drawing/2014/main" id="{2FED928A-21C8-4A12-B88B-B0324D96532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5" name="Text Box 77">
          <a:extLst>
            <a:ext uri="{FF2B5EF4-FFF2-40B4-BE49-F238E27FC236}">
              <a16:creationId xmlns="" xmlns:a16="http://schemas.microsoft.com/office/drawing/2014/main" id="{E9EC7D3C-B454-498E-B7A4-90378810C52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6" name="Text Box 77">
          <a:extLst>
            <a:ext uri="{FF2B5EF4-FFF2-40B4-BE49-F238E27FC236}">
              <a16:creationId xmlns="" xmlns:a16="http://schemas.microsoft.com/office/drawing/2014/main" id="{6ED45222-377E-4EA6-A8DA-8FBFC645312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7" name="Text Box 77">
          <a:extLst>
            <a:ext uri="{FF2B5EF4-FFF2-40B4-BE49-F238E27FC236}">
              <a16:creationId xmlns="" xmlns:a16="http://schemas.microsoft.com/office/drawing/2014/main" id="{DCD2C776-7FD2-41EB-91D3-52A1A8DC4DC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8" name="Text Box 77">
          <a:extLst>
            <a:ext uri="{FF2B5EF4-FFF2-40B4-BE49-F238E27FC236}">
              <a16:creationId xmlns="" xmlns:a16="http://schemas.microsoft.com/office/drawing/2014/main" id="{FCFB42EF-F223-4E82-9CFD-938C8CE97C1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69" name="Text Box 77">
          <a:extLst>
            <a:ext uri="{FF2B5EF4-FFF2-40B4-BE49-F238E27FC236}">
              <a16:creationId xmlns="" xmlns:a16="http://schemas.microsoft.com/office/drawing/2014/main" id="{267205C5-ABFA-4D24-BACE-C39DAE8500D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0" name="Text Box 77">
          <a:extLst>
            <a:ext uri="{FF2B5EF4-FFF2-40B4-BE49-F238E27FC236}">
              <a16:creationId xmlns="" xmlns:a16="http://schemas.microsoft.com/office/drawing/2014/main" id="{1BDAD844-8701-4466-A2C0-95AC76E7254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1" name="Text Box 77">
          <a:extLst>
            <a:ext uri="{FF2B5EF4-FFF2-40B4-BE49-F238E27FC236}">
              <a16:creationId xmlns="" xmlns:a16="http://schemas.microsoft.com/office/drawing/2014/main" id="{BE4566ED-B437-41CE-A0C1-5E4613B391F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2" name="Text Box 77">
          <a:extLst>
            <a:ext uri="{FF2B5EF4-FFF2-40B4-BE49-F238E27FC236}">
              <a16:creationId xmlns="" xmlns:a16="http://schemas.microsoft.com/office/drawing/2014/main" id="{98BE3810-A83A-41CF-ADBB-915A4A2EEB5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3" name="Text Box 77">
          <a:extLst>
            <a:ext uri="{FF2B5EF4-FFF2-40B4-BE49-F238E27FC236}">
              <a16:creationId xmlns="" xmlns:a16="http://schemas.microsoft.com/office/drawing/2014/main" id="{6D38CEF9-684C-4966-9D0E-5BBC9F8366A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4" name="Text Box 77">
          <a:extLst>
            <a:ext uri="{FF2B5EF4-FFF2-40B4-BE49-F238E27FC236}">
              <a16:creationId xmlns="" xmlns:a16="http://schemas.microsoft.com/office/drawing/2014/main" id="{D3F97712-202F-4DD4-81C6-24994BF2E1C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5" name="Text Box 77">
          <a:extLst>
            <a:ext uri="{FF2B5EF4-FFF2-40B4-BE49-F238E27FC236}">
              <a16:creationId xmlns="" xmlns:a16="http://schemas.microsoft.com/office/drawing/2014/main" id="{8116774B-30A1-4073-8726-3FEF663AABE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6" name="Text Box 77">
          <a:extLst>
            <a:ext uri="{FF2B5EF4-FFF2-40B4-BE49-F238E27FC236}">
              <a16:creationId xmlns="" xmlns:a16="http://schemas.microsoft.com/office/drawing/2014/main" id="{5CC4583E-7E1F-4879-A3A1-692561E4DAD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7" name="Text Box 77">
          <a:extLst>
            <a:ext uri="{FF2B5EF4-FFF2-40B4-BE49-F238E27FC236}">
              <a16:creationId xmlns="" xmlns:a16="http://schemas.microsoft.com/office/drawing/2014/main" id="{110D1012-A0C7-453B-9404-1890CD8DD0E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8" name="Text Box 77">
          <a:extLst>
            <a:ext uri="{FF2B5EF4-FFF2-40B4-BE49-F238E27FC236}">
              <a16:creationId xmlns="" xmlns:a16="http://schemas.microsoft.com/office/drawing/2014/main" id="{72AECE3F-D93D-4566-8192-BE51F93816A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79" name="Text Box 77">
          <a:extLst>
            <a:ext uri="{FF2B5EF4-FFF2-40B4-BE49-F238E27FC236}">
              <a16:creationId xmlns="" xmlns:a16="http://schemas.microsoft.com/office/drawing/2014/main" id="{B0FCD7C6-32B8-4FDE-939A-AC51ED9DB75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0" name="Text Box 77">
          <a:extLst>
            <a:ext uri="{FF2B5EF4-FFF2-40B4-BE49-F238E27FC236}">
              <a16:creationId xmlns="" xmlns:a16="http://schemas.microsoft.com/office/drawing/2014/main" id="{432CA9B7-0F81-4A84-802C-D3CCDBCF623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1" name="Text Box 77">
          <a:extLst>
            <a:ext uri="{FF2B5EF4-FFF2-40B4-BE49-F238E27FC236}">
              <a16:creationId xmlns="" xmlns:a16="http://schemas.microsoft.com/office/drawing/2014/main" id="{AD1D81AE-44AE-4C9F-A99D-CA47837A6F4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2" name="Text Box 77">
          <a:extLst>
            <a:ext uri="{FF2B5EF4-FFF2-40B4-BE49-F238E27FC236}">
              <a16:creationId xmlns="" xmlns:a16="http://schemas.microsoft.com/office/drawing/2014/main" id="{63CBA4F9-5100-4599-97C0-CFD090E2FEA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3" name="Text Box 77">
          <a:extLst>
            <a:ext uri="{FF2B5EF4-FFF2-40B4-BE49-F238E27FC236}">
              <a16:creationId xmlns="" xmlns:a16="http://schemas.microsoft.com/office/drawing/2014/main" id="{B7BF7F8C-5F3D-48F2-9105-99A3DC81BD5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4" name="Text Box 77">
          <a:extLst>
            <a:ext uri="{FF2B5EF4-FFF2-40B4-BE49-F238E27FC236}">
              <a16:creationId xmlns="" xmlns:a16="http://schemas.microsoft.com/office/drawing/2014/main" id="{E1C8A71A-D235-4850-BC47-C67C8E06D69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5" name="Text Box 77">
          <a:extLst>
            <a:ext uri="{FF2B5EF4-FFF2-40B4-BE49-F238E27FC236}">
              <a16:creationId xmlns="" xmlns:a16="http://schemas.microsoft.com/office/drawing/2014/main" id="{0D7A6069-F31D-4694-9338-795F1C55A95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6" name="Text Box 77">
          <a:extLst>
            <a:ext uri="{FF2B5EF4-FFF2-40B4-BE49-F238E27FC236}">
              <a16:creationId xmlns="" xmlns:a16="http://schemas.microsoft.com/office/drawing/2014/main" id="{05024D50-5CAF-405E-83C2-23F88CC1CE6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7" name="Text Box 77">
          <a:extLst>
            <a:ext uri="{FF2B5EF4-FFF2-40B4-BE49-F238E27FC236}">
              <a16:creationId xmlns="" xmlns:a16="http://schemas.microsoft.com/office/drawing/2014/main" id="{28547715-1CA2-46CD-B769-65FC4973864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8" name="Text Box 77">
          <a:extLst>
            <a:ext uri="{FF2B5EF4-FFF2-40B4-BE49-F238E27FC236}">
              <a16:creationId xmlns="" xmlns:a16="http://schemas.microsoft.com/office/drawing/2014/main" id="{8767AE57-5CFA-4A34-A0C5-73CFECBB846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89" name="Text Box 77">
          <a:extLst>
            <a:ext uri="{FF2B5EF4-FFF2-40B4-BE49-F238E27FC236}">
              <a16:creationId xmlns="" xmlns:a16="http://schemas.microsoft.com/office/drawing/2014/main" id="{0473A942-A76B-4422-BCE3-8B1DFF7CF27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0" name="Text Box 77">
          <a:extLst>
            <a:ext uri="{FF2B5EF4-FFF2-40B4-BE49-F238E27FC236}">
              <a16:creationId xmlns="" xmlns:a16="http://schemas.microsoft.com/office/drawing/2014/main" id="{4B3A762A-391C-4E66-9D89-2142AAC6B9E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1" name="Text Box 77">
          <a:extLst>
            <a:ext uri="{FF2B5EF4-FFF2-40B4-BE49-F238E27FC236}">
              <a16:creationId xmlns="" xmlns:a16="http://schemas.microsoft.com/office/drawing/2014/main" id="{3E971DFA-B8BE-4136-BD19-AA0DA6ACA8B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2" name="Text Box 77">
          <a:extLst>
            <a:ext uri="{FF2B5EF4-FFF2-40B4-BE49-F238E27FC236}">
              <a16:creationId xmlns="" xmlns:a16="http://schemas.microsoft.com/office/drawing/2014/main" id="{F36F2CB8-6835-4AD6-A004-BE5E0A74A39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3" name="Text Box 77">
          <a:extLst>
            <a:ext uri="{FF2B5EF4-FFF2-40B4-BE49-F238E27FC236}">
              <a16:creationId xmlns="" xmlns:a16="http://schemas.microsoft.com/office/drawing/2014/main" id="{402621E2-625C-4B22-B869-C4173200B39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4" name="Text Box 77">
          <a:extLst>
            <a:ext uri="{FF2B5EF4-FFF2-40B4-BE49-F238E27FC236}">
              <a16:creationId xmlns="" xmlns:a16="http://schemas.microsoft.com/office/drawing/2014/main" id="{CA5BFD87-8710-4E63-A1B0-471F94A8412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5" name="Text Box 77">
          <a:extLst>
            <a:ext uri="{FF2B5EF4-FFF2-40B4-BE49-F238E27FC236}">
              <a16:creationId xmlns="" xmlns:a16="http://schemas.microsoft.com/office/drawing/2014/main" id="{8C0A75C8-BE1D-4204-A969-DBC1C588385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6" name="Text Box 77">
          <a:extLst>
            <a:ext uri="{FF2B5EF4-FFF2-40B4-BE49-F238E27FC236}">
              <a16:creationId xmlns="" xmlns:a16="http://schemas.microsoft.com/office/drawing/2014/main" id="{948E237B-431E-405E-A58F-CFAF1CF2F45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7" name="Text Box 77">
          <a:extLst>
            <a:ext uri="{FF2B5EF4-FFF2-40B4-BE49-F238E27FC236}">
              <a16:creationId xmlns="" xmlns:a16="http://schemas.microsoft.com/office/drawing/2014/main" id="{6F03E426-ABF5-42C2-AB19-7917C02AF53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8" name="Text Box 77">
          <a:extLst>
            <a:ext uri="{FF2B5EF4-FFF2-40B4-BE49-F238E27FC236}">
              <a16:creationId xmlns="" xmlns:a16="http://schemas.microsoft.com/office/drawing/2014/main" id="{C62B91E2-4651-4F37-8304-55F07DB2A7C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899" name="Text Box 77">
          <a:extLst>
            <a:ext uri="{FF2B5EF4-FFF2-40B4-BE49-F238E27FC236}">
              <a16:creationId xmlns="" xmlns:a16="http://schemas.microsoft.com/office/drawing/2014/main" id="{E5804802-7F6B-4BC1-BB9A-E5E6A6D534B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0" name="Text Box 77">
          <a:extLst>
            <a:ext uri="{FF2B5EF4-FFF2-40B4-BE49-F238E27FC236}">
              <a16:creationId xmlns="" xmlns:a16="http://schemas.microsoft.com/office/drawing/2014/main" id="{5750FDD4-F226-4BD6-B6F1-CB56AFB7193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1" name="Text Box 77">
          <a:extLst>
            <a:ext uri="{FF2B5EF4-FFF2-40B4-BE49-F238E27FC236}">
              <a16:creationId xmlns="" xmlns:a16="http://schemas.microsoft.com/office/drawing/2014/main" id="{00350843-5516-4B97-BDF9-6101091922D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2" name="Text Box 77">
          <a:extLst>
            <a:ext uri="{FF2B5EF4-FFF2-40B4-BE49-F238E27FC236}">
              <a16:creationId xmlns="" xmlns:a16="http://schemas.microsoft.com/office/drawing/2014/main" id="{07736DA9-6931-4548-BBF4-116AD194850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3" name="Text Box 77">
          <a:extLst>
            <a:ext uri="{FF2B5EF4-FFF2-40B4-BE49-F238E27FC236}">
              <a16:creationId xmlns="" xmlns:a16="http://schemas.microsoft.com/office/drawing/2014/main" id="{F7D26968-6B62-4291-8E76-DD9A09E927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4" name="Text Box 77">
          <a:extLst>
            <a:ext uri="{FF2B5EF4-FFF2-40B4-BE49-F238E27FC236}">
              <a16:creationId xmlns="" xmlns:a16="http://schemas.microsoft.com/office/drawing/2014/main" id="{0FEBC7B8-77DD-49E0-8D5F-DB85F035539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5" name="Text Box 77">
          <a:extLst>
            <a:ext uri="{FF2B5EF4-FFF2-40B4-BE49-F238E27FC236}">
              <a16:creationId xmlns="" xmlns:a16="http://schemas.microsoft.com/office/drawing/2014/main" id="{A71CD5E9-75A4-4A9E-965F-00FF9F01A65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6" name="Text Box 77">
          <a:extLst>
            <a:ext uri="{FF2B5EF4-FFF2-40B4-BE49-F238E27FC236}">
              <a16:creationId xmlns="" xmlns:a16="http://schemas.microsoft.com/office/drawing/2014/main" id="{CFFE544E-EA72-4478-A74B-B0B0BAAEF90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7" name="Text Box 77">
          <a:extLst>
            <a:ext uri="{FF2B5EF4-FFF2-40B4-BE49-F238E27FC236}">
              <a16:creationId xmlns="" xmlns:a16="http://schemas.microsoft.com/office/drawing/2014/main" id="{599FB8B7-1D32-48F5-A16D-7271AABDE1B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8" name="Text Box 77">
          <a:extLst>
            <a:ext uri="{FF2B5EF4-FFF2-40B4-BE49-F238E27FC236}">
              <a16:creationId xmlns="" xmlns:a16="http://schemas.microsoft.com/office/drawing/2014/main" id="{C7078E9C-F33F-47CC-BD68-0442A382614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09" name="Text Box 77">
          <a:extLst>
            <a:ext uri="{FF2B5EF4-FFF2-40B4-BE49-F238E27FC236}">
              <a16:creationId xmlns="" xmlns:a16="http://schemas.microsoft.com/office/drawing/2014/main" id="{40F23E8B-10D0-43C8-9663-81D477FAD9A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0" name="Text Box 77">
          <a:extLst>
            <a:ext uri="{FF2B5EF4-FFF2-40B4-BE49-F238E27FC236}">
              <a16:creationId xmlns="" xmlns:a16="http://schemas.microsoft.com/office/drawing/2014/main" id="{34F3CF6C-E878-4444-ADD7-3AE6C9C3259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1" name="Text Box 77">
          <a:extLst>
            <a:ext uri="{FF2B5EF4-FFF2-40B4-BE49-F238E27FC236}">
              <a16:creationId xmlns="" xmlns:a16="http://schemas.microsoft.com/office/drawing/2014/main" id="{3D0918BE-8EB6-47FF-9D98-7A48FFD2335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2" name="Text Box 77">
          <a:extLst>
            <a:ext uri="{FF2B5EF4-FFF2-40B4-BE49-F238E27FC236}">
              <a16:creationId xmlns="" xmlns:a16="http://schemas.microsoft.com/office/drawing/2014/main" id="{A2588CDE-EA9B-4C4A-98D2-769D4D0B0F3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3" name="Text Box 77">
          <a:extLst>
            <a:ext uri="{FF2B5EF4-FFF2-40B4-BE49-F238E27FC236}">
              <a16:creationId xmlns="" xmlns:a16="http://schemas.microsoft.com/office/drawing/2014/main" id="{A28C9E7C-4A7F-4AE9-B674-C7F4CB2A5B8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4" name="Text Box 77">
          <a:extLst>
            <a:ext uri="{FF2B5EF4-FFF2-40B4-BE49-F238E27FC236}">
              <a16:creationId xmlns="" xmlns:a16="http://schemas.microsoft.com/office/drawing/2014/main" id="{40C8D685-2998-4415-AE09-046E19CE4EA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5" name="Text Box 77">
          <a:extLst>
            <a:ext uri="{FF2B5EF4-FFF2-40B4-BE49-F238E27FC236}">
              <a16:creationId xmlns="" xmlns:a16="http://schemas.microsoft.com/office/drawing/2014/main" id="{54FF0B07-4F17-43A6-8E2C-2F282CCD258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6" name="Text Box 77">
          <a:extLst>
            <a:ext uri="{FF2B5EF4-FFF2-40B4-BE49-F238E27FC236}">
              <a16:creationId xmlns="" xmlns:a16="http://schemas.microsoft.com/office/drawing/2014/main" id="{AF85D1DD-2D6C-4BAB-8FF3-39B32E2F0CB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7" name="Text Box 77">
          <a:extLst>
            <a:ext uri="{FF2B5EF4-FFF2-40B4-BE49-F238E27FC236}">
              <a16:creationId xmlns="" xmlns:a16="http://schemas.microsoft.com/office/drawing/2014/main" id="{7DF00BCA-C5E7-4B4D-A087-2BFEC2890AC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8" name="Text Box 77">
          <a:extLst>
            <a:ext uri="{FF2B5EF4-FFF2-40B4-BE49-F238E27FC236}">
              <a16:creationId xmlns="" xmlns:a16="http://schemas.microsoft.com/office/drawing/2014/main" id="{7E98ACD9-F5E8-4E17-8065-D45A19FB3CE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19" name="Text Box 77">
          <a:extLst>
            <a:ext uri="{FF2B5EF4-FFF2-40B4-BE49-F238E27FC236}">
              <a16:creationId xmlns="" xmlns:a16="http://schemas.microsoft.com/office/drawing/2014/main" id="{791C5890-94D3-4004-BEDF-13E848C8F6A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0" name="Text Box 77">
          <a:extLst>
            <a:ext uri="{FF2B5EF4-FFF2-40B4-BE49-F238E27FC236}">
              <a16:creationId xmlns="" xmlns:a16="http://schemas.microsoft.com/office/drawing/2014/main" id="{527D7033-F517-40DC-BE2E-904492308D9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1" name="Text Box 77">
          <a:extLst>
            <a:ext uri="{FF2B5EF4-FFF2-40B4-BE49-F238E27FC236}">
              <a16:creationId xmlns="" xmlns:a16="http://schemas.microsoft.com/office/drawing/2014/main" id="{97B68AD6-36F0-4233-ABD2-2B2EF6558A1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2" name="Text Box 77">
          <a:extLst>
            <a:ext uri="{FF2B5EF4-FFF2-40B4-BE49-F238E27FC236}">
              <a16:creationId xmlns="" xmlns:a16="http://schemas.microsoft.com/office/drawing/2014/main" id="{27BFCC09-5587-484A-9956-55CCBE5F278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3" name="Text Box 77">
          <a:extLst>
            <a:ext uri="{FF2B5EF4-FFF2-40B4-BE49-F238E27FC236}">
              <a16:creationId xmlns="" xmlns:a16="http://schemas.microsoft.com/office/drawing/2014/main" id="{37244D2F-43C0-4973-8D5E-686C5711F98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4" name="Text Box 77">
          <a:extLst>
            <a:ext uri="{FF2B5EF4-FFF2-40B4-BE49-F238E27FC236}">
              <a16:creationId xmlns="" xmlns:a16="http://schemas.microsoft.com/office/drawing/2014/main" id="{DAFB2402-C92C-4AD6-AA52-92C189625E2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5" name="Text Box 77">
          <a:extLst>
            <a:ext uri="{FF2B5EF4-FFF2-40B4-BE49-F238E27FC236}">
              <a16:creationId xmlns="" xmlns:a16="http://schemas.microsoft.com/office/drawing/2014/main" id="{8FC2C2C3-DEB2-4D3B-B28A-93FD3079647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6" name="Text Box 77">
          <a:extLst>
            <a:ext uri="{FF2B5EF4-FFF2-40B4-BE49-F238E27FC236}">
              <a16:creationId xmlns="" xmlns:a16="http://schemas.microsoft.com/office/drawing/2014/main" id="{8226AD5C-6E74-4DC6-A543-0C2E4E46002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7" name="Text Box 77">
          <a:extLst>
            <a:ext uri="{FF2B5EF4-FFF2-40B4-BE49-F238E27FC236}">
              <a16:creationId xmlns="" xmlns:a16="http://schemas.microsoft.com/office/drawing/2014/main" id="{D6684129-C81A-4CAB-8130-EDFE2430C58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8" name="Text Box 77">
          <a:extLst>
            <a:ext uri="{FF2B5EF4-FFF2-40B4-BE49-F238E27FC236}">
              <a16:creationId xmlns="" xmlns:a16="http://schemas.microsoft.com/office/drawing/2014/main" id="{199EF39B-F3FC-41F4-B507-0AADA2EC5A8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29" name="Text Box 77">
          <a:extLst>
            <a:ext uri="{FF2B5EF4-FFF2-40B4-BE49-F238E27FC236}">
              <a16:creationId xmlns="" xmlns:a16="http://schemas.microsoft.com/office/drawing/2014/main" id="{B242451C-B04C-4A48-AAAD-951A60AC1F6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0" name="Text Box 77">
          <a:extLst>
            <a:ext uri="{FF2B5EF4-FFF2-40B4-BE49-F238E27FC236}">
              <a16:creationId xmlns="" xmlns:a16="http://schemas.microsoft.com/office/drawing/2014/main" id="{A222EB49-BB66-447F-9B12-591570558A4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1" name="Text Box 77">
          <a:extLst>
            <a:ext uri="{FF2B5EF4-FFF2-40B4-BE49-F238E27FC236}">
              <a16:creationId xmlns="" xmlns:a16="http://schemas.microsoft.com/office/drawing/2014/main" id="{0CEB2CAC-C8A0-43D5-BB33-C8F2570E16D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2" name="Text Box 77">
          <a:extLst>
            <a:ext uri="{FF2B5EF4-FFF2-40B4-BE49-F238E27FC236}">
              <a16:creationId xmlns="" xmlns:a16="http://schemas.microsoft.com/office/drawing/2014/main" id="{79424906-9BB3-43AD-A546-72CBE166149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3" name="Text Box 77">
          <a:extLst>
            <a:ext uri="{FF2B5EF4-FFF2-40B4-BE49-F238E27FC236}">
              <a16:creationId xmlns="" xmlns:a16="http://schemas.microsoft.com/office/drawing/2014/main" id="{62D6BC13-0A8A-424B-BC9E-59A46C11762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4" name="Text Box 77">
          <a:extLst>
            <a:ext uri="{FF2B5EF4-FFF2-40B4-BE49-F238E27FC236}">
              <a16:creationId xmlns="" xmlns:a16="http://schemas.microsoft.com/office/drawing/2014/main" id="{D0055D1E-3D3F-4E29-A33B-F6432FA701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5" name="Text Box 77">
          <a:extLst>
            <a:ext uri="{FF2B5EF4-FFF2-40B4-BE49-F238E27FC236}">
              <a16:creationId xmlns="" xmlns:a16="http://schemas.microsoft.com/office/drawing/2014/main" id="{217A55EA-7773-4A32-8250-35A4DA62CFE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6" name="Text Box 77">
          <a:extLst>
            <a:ext uri="{FF2B5EF4-FFF2-40B4-BE49-F238E27FC236}">
              <a16:creationId xmlns="" xmlns:a16="http://schemas.microsoft.com/office/drawing/2014/main" id="{5C1CA539-185C-4224-BAA6-415E1C27025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7" name="Text Box 77">
          <a:extLst>
            <a:ext uri="{FF2B5EF4-FFF2-40B4-BE49-F238E27FC236}">
              <a16:creationId xmlns="" xmlns:a16="http://schemas.microsoft.com/office/drawing/2014/main" id="{8382581F-6DE4-4FA2-94C8-0BA4CB063B8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8" name="Text Box 77">
          <a:extLst>
            <a:ext uri="{FF2B5EF4-FFF2-40B4-BE49-F238E27FC236}">
              <a16:creationId xmlns="" xmlns:a16="http://schemas.microsoft.com/office/drawing/2014/main" id="{441087FA-93FF-48AD-93B8-CF3B27B9DA4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39" name="Text Box 77">
          <a:extLst>
            <a:ext uri="{FF2B5EF4-FFF2-40B4-BE49-F238E27FC236}">
              <a16:creationId xmlns="" xmlns:a16="http://schemas.microsoft.com/office/drawing/2014/main" id="{68B2DBAE-7A3F-459A-9A3E-A6DD9008589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0" name="Text Box 77">
          <a:extLst>
            <a:ext uri="{FF2B5EF4-FFF2-40B4-BE49-F238E27FC236}">
              <a16:creationId xmlns="" xmlns:a16="http://schemas.microsoft.com/office/drawing/2014/main" id="{5F975A7F-2565-4008-A038-F70240EFE5A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1" name="Text Box 77">
          <a:extLst>
            <a:ext uri="{FF2B5EF4-FFF2-40B4-BE49-F238E27FC236}">
              <a16:creationId xmlns="" xmlns:a16="http://schemas.microsoft.com/office/drawing/2014/main" id="{4CF63952-A1B8-4B27-8014-CA6B88E24AC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2" name="Text Box 77">
          <a:extLst>
            <a:ext uri="{FF2B5EF4-FFF2-40B4-BE49-F238E27FC236}">
              <a16:creationId xmlns="" xmlns:a16="http://schemas.microsoft.com/office/drawing/2014/main" id="{F0494798-5008-4915-B97D-17430DBAC06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3" name="Text Box 77">
          <a:extLst>
            <a:ext uri="{FF2B5EF4-FFF2-40B4-BE49-F238E27FC236}">
              <a16:creationId xmlns="" xmlns:a16="http://schemas.microsoft.com/office/drawing/2014/main" id="{4E81FDB6-96F3-44F2-9EEF-89F36C21620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4" name="Text Box 77">
          <a:extLst>
            <a:ext uri="{FF2B5EF4-FFF2-40B4-BE49-F238E27FC236}">
              <a16:creationId xmlns="" xmlns:a16="http://schemas.microsoft.com/office/drawing/2014/main" id="{F4339B58-4A33-426E-8A4E-04FE5676611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5" name="Text Box 77">
          <a:extLst>
            <a:ext uri="{FF2B5EF4-FFF2-40B4-BE49-F238E27FC236}">
              <a16:creationId xmlns="" xmlns:a16="http://schemas.microsoft.com/office/drawing/2014/main" id="{9BAC50A8-14D7-4448-B649-E260A6AB00B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6" name="Text Box 77">
          <a:extLst>
            <a:ext uri="{FF2B5EF4-FFF2-40B4-BE49-F238E27FC236}">
              <a16:creationId xmlns="" xmlns:a16="http://schemas.microsoft.com/office/drawing/2014/main" id="{9BBAA40E-5A3E-4691-84DC-E49E9B3B9ABA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7" name="Text Box 77">
          <a:extLst>
            <a:ext uri="{FF2B5EF4-FFF2-40B4-BE49-F238E27FC236}">
              <a16:creationId xmlns="" xmlns:a16="http://schemas.microsoft.com/office/drawing/2014/main" id="{7AB088E1-2634-474C-B941-560A99D8B98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8" name="Text Box 77">
          <a:extLst>
            <a:ext uri="{FF2B5EF4-FFF2-40B4-BE49-F238E27FC236}">
              <a16:creationId xmlns="" xmlns:a16="http://schemas.microsoft.com/office/drawing/2014/main" id="{792BAD65-B186-46D0-BE4B-80490D3044E6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49" name="Text Box 77">
          <a:extLst>
            <a:ext uri="{FF2B5EF4-FFF2-40B4-BE49-F238E27FC236}">
              <a16:creationId xmlns="" xmlns:a16="http://schemas.microsoft.com/office/drawing/2014/main" id="{A7AC175D-FD0D-4CD6-919B-D4D2B893AA8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0" name="Text Box 77">
          <a:extLst>
            <a:ext uri="{FF2B5EF4-FFF2-40B4-BE49-F238E27FC236}">
              <a16:creationId xmlns="" xmlns:a16="http://schemas.microsoft.com/office/drawing/2014/main" id="{250A3DCE-E0B8-4779-8746-996E631AB43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1" name="Text Box 77">
          <a:extLst>
            <a:ext uri="{FF2B5EF4-FFF2-40B4-BE49-F238E27FC236}">
              <a16:creationId xmlns="" xmlns:a16="http://schemas.microsoft.com/office/drawing/2014/main" id="{DD309173-0610-4A19-A70C-CBB46634C01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2" name="Text Box 77">
          <a:extLst>
            <a:ext uri="{FF2B5EF4-FFF2-40B4-BE49-F238E27FC236}">
              <a16:creationId xmlns="" xmlns:a16="http://schemas.microsoft.com/office/drawing/2014/main" id="{41E16BAE-E0AC-4DA7-BD48-ED1566108CD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3" name="Text Box 77">
          <a:extLst>
            <a:ext uri="{FF2B5EF4-FFF2-40B4-BE49-F238E27FC236}">
              <a16:creationId xmlns="" xmlns:a16="http://schemas.microsoft.com/office/drawing/2014/main" id="{F015C6AF-F1BF-479E-94C6-4E00C5A6099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4" name="Text Box 77">
          <a:extLst>
            <a:ext uri="{FF2B5EF4-FFF2-40B4-BE49-F238E27FC236}">
              <a16:creationId xmlns="" xmlns:a16="http://schemas.microsoft.com/office/drawing/2014/main" id="{491B031F-B9BF-43A4-83AD-94EF3462B034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5" name="Text Box 77">
          <a:extLst>
            <a:ext uri="{FF2B5EF4-FFF2-40B4-BE49-F238E27FC236}">
              <a16:creationId xmlns="" xmlns:a16="http://schemas.microsoft.com/office/drawing/2014/main" id="{99F09B8F-8A14-4DF0-9C3E-30656E8CD18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6" name="Text Box 77">
          <a:extLst>
            <a:ext uri="{FF2B5EF4-FFF2-40B4-BE49-F238E27FC236}">
              <a16:creationId xmlns="" xmlns:a16="http://schemas.microsoft.com/office/drawing/2014/main" id="{F1A51BEB-DC02-464C-9984-33C4F171276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7" name="Text Box 77">
          <a:extLst>
            <a:ext uri="{FF2B5EF4-FFF2-40B4-BE49-F238E27FC236}">
              <a16:creationId xmlns="" xmlns:a16="http://schemas.microsoft.com/office/drawing/2014/main" id="{E94EBB74-9EEA-4F4C-A07F-54E2B6D081E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8" name="Text Box 77">
          <a:extLst>
            <a:ext uri="{FF2B5EF4-FFF2-40B4-BE49-F238E27FC236}">
              <a16:creationId xmlns="" xmlns:a16="http://schemas.microsoft.com/office/drawing/2014/main" id="{516D343B-BDA5-47E2-BF36-A36808186668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59" name="Text Box 77">
          <a:extLst>
            <a:ext uri="{FF2B5EF4-FFF2-40B4-BE49-F238E27FC236}">
              <a16:creationId xmlns="" xmlns:a16="http://schemas.microsoft.com/office/drawing/2014/main" id="{69CA1379-A7B2-4C5C-B12E-E3D14C23981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0" name="Text Box 77">
          <a:extLst>
            <a:ext uri="{FF2B5EF4-FFF2-40B4-BE49-F238E27FC236}">
              <a16:creationId xmlns="" xmlns:a16="http://schemas.microsoft.com/office/drawing/2014/main" id="{175748D1-3A64-4E97-9AAE-C6A72250D750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1" name="Text Box 77">
          <a:extLst>
            <a:ext uri="{FF2B5EF4-FFF2-40B4-BE49-F238E27FC236}">
              <a16:creationId xmlns="" xmlns:a16="http://schemas.microsoft.com/office/drawing/2014/main" id="{79699A81-E869-4EA1-B236-3C037644A87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2" name="Text Box 77">
          <a:extLst>
            <a:ext uri="{FF2B5EF4-FFF2-40B4-BE49-F238E27FC236}">
              <a16:creationId xmlns="" xmlns:a16="http://schemas.microsoft.com/office/drawing/2014/main" id="{E9FA44D8-D0D9-4432-ABB4-54B2C30294A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3" name="Text Box 77">
          <a:extLst>
            <a:ext uri="{FF2B5EF4-FFF2-40B4-BE49-F238E27FC236}">
              <a16:creationId xmlns="" xmlns:a16="http://schemas.microsoft.com/office/drawing/2014/main" id="{3901CF30-89C7-4BE6-BB7C-DA335AA103CF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4" name="Text Box 77">
          <a:extLst>
            <a:ext uri="{FF2B5EF4-FFF2-40B4-BE49-F238E27FC236}">
              <a16:creationId xmlns="" xmlns:a16="http://schemas.microsoft.com/office/drawing/2014/main" id="{C0006DC8-06E0-40A6-AB9E-F2E6F4AD269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5" name="Text Box 77">
          <a:extLst>
            <a:ext uri="{FF2B5EF4-FFF2-40B4-BE49-F238E27FC236}">
              <a16:creationId xmlns="" xmlns:a16="http://schemas.microsoft.com/office/drawing/2014/main" id="{2726FAD8-6571-4214-90DE-82AE9BD4171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6" name="Text Box 77">
          <a:extLst>
            <a:ext uri="{FF2B5EF4-FFF2-40B4-BE49-F238E27FC236}">
              <a16:creationId xmlns="" xmlns:a16="http://schemas.microsoft.com/office/drawing/2014/main" id="{484B3C64-FE1F-4068-9676-02D99EB06F5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7" name="Text Box 77">
          <a:extLst>
            <a:ext uri="{FF2B5EF4-FFF2-40B4-BE49-F238E27FC236}">
              <a16:creationId xmlns="" xmlns:a16="http://schemas.microsoft.com/office/drawing/2014/main" id="{6B402E92-2D65-4EC1-934B-F60D342D78E3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8" name="Text Box 77">
          <a:extLst>
            <a:ext uri="{FF2B5EF4-FFF2-40B4-BE49-F238E27FC236}">
              <a16:creationId xmlns="" xmlns:a16="http://schemas.microsoft.com/office/drawing/2014/main" id="{11D534AD-1427-431F-A1BD-D6BDABABB6D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69" name="Text Box 77">
          <a:extLst>
            <a:ext uri="{FF2B5EF4-FFF2-40B4-BE49-F238E27FC236}">
              <a16:creationId xmlns="" xmlns:a16="http://schemas.microsoft.com/office/drawing/2014/main" id="{C85ACE6A-5AD9-42C5-BD8E-C71E9F54A6A9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0" name="Text Box 77">
          <a:extLst>
            <a:ext uri="{FF2B5EF4-FFF2-40B4-BE49-F238E27FC236}">
              <a16:creationId xmlns="" xmlns:a16="http://schemas.microsoft.com/office/drawing/2014/main" id="{BD39E600-026B-4C1A-857D-E56F0DDBB04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1" name="Text Box 77">
          <a:extLst>
            <a:ext uri="{FF2B5EF4-FFF2-40B4-BE49-F238E27FC236}">
              <a16:creationId xmlns="" xmlns:a16="http://schemas.microsoft.com/office/drawing/2014/main" id="{A47D7BE7-417B-48F1-A2C6-E99D71D02C9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2" name="Text Box 77">
          <a:extLst>
            <a:ext uri="{FF2B5EF4-FFF2-40B4-BE49-F238E27FC236}">
              <a16:creationId xmlns="" xmlns:a16="http://schemas.microsoft.com/office/drawing/2014/main" id="{D164054D-C0DD-44BE-8C27-0F59529E5C3C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3" name="Text Box 77">
          <a:extLst>
            <a:ext uri="{FF2B5EF4-FFF2-40B4-BE49-F238E27FC236}">
              <a16:creationId xmlns="" xmlns:a16="http://schemas.microsoft.com/office/drawing/2014/main" id="{27959FDA-5BE0-4CAF-8B68-638981D34E8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4" name="Text Box 77">
          <a:extLst>
            <a:ext uri="{FF2B5EF4-FFF2-40B4-BE49-F238E27FC236}">
              <a16:creationId xmlns="" xmlns:a16="http://schemas.microsoft.com/office/drawing/2014/main" id="{EA9A48CF-019F-4EEA-A5D5-E0FCF7B12EB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5" name="Text Box 77">
          <a:extLst>
            <a:ext uri="{FF2B5EF4-FFF2-40B4-BE49-F238E27FC236}">
              <a16:creationId xmlns="" xmlns:a16="http://schemas.microsoft.com/office/drawing/2014/main" id="{597F6D89-E928-40F8-8383-73DE8FAFB98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6" name="Text Box 77">
          <a:extLst>
            <a:ext uri="{FF2B5EF4-FFF2-40B4-BE49-F238E27FC236}">
              <a16:creationId xmlns="" xmlns:a16="http://schemas.microsoft.com/office/drawing/2014/main" id="{269D0CF9-ED06-4CA2-9708-EEEC94485E9B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7" name="Text Box 77">
          <a:extLst>
            <a:ext uri="{FF2B5EF4-FFF2-40B4-BE49-F238E27FC236}">
              <a16:creationId xmlns="" xmlns:a16="http://schemas.microsoft.com/office/drawing/2014/main" id="{E1E699C8-C2FC-42B4-94D8-2A4E4B28845D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8" name="Text Box 77">
          <a:extLst>
            <a:ext uri="{FF2B5EF4-FFF2-40B4-BE49-F238E27FC236}">
              <a16:creationId xmlns="" xmlns:a16="http://schemas.microsoft.com/office/drawing/2014/main" id="{D95B8123-740F-4719-B429-1526563A0D45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79" name="Text Box 77">
          <a:extLst>
            <a:ext uri="{FF2B5EF4-FFF2-40B4-BE49-F238E27FC236}">
              <a16:creationId xmlns="" xmlns:a16="http://schemas.microsoft.com/office/drawing/2014/main" id="{CD69FB4B-B741-4A57-864A-CA5E0469D58E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80" name="Text Box 77">
          <a:extLst>
            <a:ext uri="{FF2B5EF4-FFF2-40B4-BE49-F238E27FC236}">
              <a16:creationId xmlns="" xmlns:a16="http://schemas.microsoft.com/office/drawing/2014/main" id="{F0AF9182-383A-4AB9-9C4E-E2A72789F831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81" name="Text Box 77">
          <a:extLst>
            <a:ext uri="{FF2B5EF4-FFF2-40B4-BE49-F238E27FC236}">
              <a16:creationId xmlns="" xmlns:a16="http://schemas.microsoft.com/office/drawing/2014/main" id="{8D972089-169C-4CFE-8ACD-3C2C30A41E92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37</xdr:row>
      <xdr:rowOff>0</xdr:rowOff>
    </xdr:from>
    <xdr:ext cx="63500" cy="76200"/>
    <xdr:sp macro="" textlink="">
      <xdr:nvSpPr>
        <xdr:cNvPr id="3982" name="Text Box 77">
          <a:extLst>
            <a:ext uri="{FF2B5EF4-FFF2-40B4-BE49-F238E27FC236}">
              <a16:creationId xmlns="" xmlns:a16="http://schemas.microsoft.com/office/drawing/2014/main" id="{F880BD8A-0BED-40BF-98B9-C2726D99CEF7}"/>
            </a:ext>
          </a:extLst>
        </xdr:cNvPr>
        <xdr:cNvSpPr txBox="1">
          <a:spLocks noChangeArrowheads="1"/>
        </xdr:cNvSpPr>
      </xdr:nvSpPr>
      <xdr:spPr bwMode="auto">
        <a:xfrm>
          <a:off x="1654175" y="8181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83" name="Text Box 77">
          <a:extLst>
            <a:ext uri="{FF2B5EF4-FFF2-40B4-BE49-F238E27FC236}">
              <a16:creationId xmlns="" xmlns:a16="http://schemas.microsoft.com/office/drawing/2014/main" id="{C8CE8138-A2C8-49FE-BE68-790F6A1CD07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84" name="Text Box 77">
          <a:extLst>
            <a:ext uri="{FF2B5EF4-FFF2-40B4-BE49-F238E27FC236}">
              <a16:creationId xmlns="" xmlns:a16="http://schemas.microsoft.com/office/drawing/2014/main" id="{D5308750-6A05-4B89-9651-66F6372AD4E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85" name="Text Box 77">
          <a:extLst>
            <a:ext uri="{FF2B5EF4-FFF2-40B4-BE49-F238E27FC236}">
              <a16:creationId xmlns="" xmlns:a16="http://schemas.microsoft.com/office/drawing/2014/main" id="{983BD0BC-F906-4CF2-9DFD-83BCC6E2A12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86" name="Text Box 77">
          <a:extLst>
            <a:ext uri="{FF2B5EF4-FFF2-40B4-BE49-F238E27FC236}">
              <a16:creationId xmlns="" xmlns:a16="http://schemas.microsoft.com/office/drawing/2014/main" id="{A78D4232-3C6A-460A-AD0B-62983B1F309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87" name="Text Box 77">
          <a:extLst>
            <a:ext uri="{FF2B5EF4-FFF2-40B4-BE49-F238E27FC236}">
              <a16:creationId xmlns="" xmlns:a16="http://schemas.microsoft.com/office/drawing/2014/main" id="{866F2076-A2AE-46B8-A97C-B0B5D1E627A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88" name="Text Box 77">
          <a:extLst>
            <a:ext uri="{FF2B5EF4-FFF2-40B4-BE49-F238E27FC236}">
              <a16:creationId xmlns="" xmlns:a16="http://schemas.microsoft.com/office/drawing/2014/main" id="{991844D6-523D-40EF-A101-9D68615FF81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89" name="Text Box 77">
          <a:extLst>
            <a:ext uri="{FF2B5EF4-FFF2-40B4-BE49-F238E27FC236}">
              <a16:creationId xmlns="" xmlns:a16="http://schemas.microsoft.com/office/drawing/2014/main" id="{7F44AEAA-EBCA-4D81-B210-96D6848C196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90" name="Text Box 77">
          <a:extLst>
            <a:ext uri="{FF2B5EF4-FFF2-40B4-BE49-F238E27FC236}">
              <a16:creationId xmlns="" xmlns:a16="http://schemas.microsoft.com/office/drawing/2014/main" id="{F1685993-BD71-463A-8A5C-FA272525B0D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91" name="Text Box 77">
          <a:extLst>
            <a:ext uri="{FF2B5EF4-FFF2-40B4-BE49-F238E27FC236}">
              <a16:creationId xmlns="" xmlns:a16="http://schemas.microsoft.com/office/drawing/2014/main" id="{A0006102-7A3D-49E6-BADD-55CC2EB8FF5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92" name="Text Box 77">
          <a:extLst>
            <a:ext uri="{FF2B5EF4-FFF2-40B4-BE49-F238E27FC236}">
              <a16:creationId xmlns="" xmlns:a16="http://schemas.microsoft.com/office/drawing/2014/main" id="{095E1C61-BD89-4D6C-A347-0F761548322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93" name="Text Box 77">
          <a:extLst>
            <a:ext uri="{FF2B5EF4-FFF2-40B4-BE49-F238E27FC236}">
              <a16:creationId xmlns="" xmlns:a16="http://schemas.microsoft.com/office/drawing/2014/main" id="{93D5CE30-4391-45E7-B1DB-B3E1294D096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94" name="Text Box 77">
          <a:extLst>
            <a:ext uri="{FF2B5EF4-FFF2-40B4-BE49-F238E27FC236}">
              <a16:creationId xmlns="" xmlns:a16="http://schemas.microsoft.com/office/drawing/2014/main" id="{B4A0ED32-5A6B-4CAD-A83A-126736238BC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95" name="Text Box 77">
          <a:extLst>
            <a:ext uri="{FF2B5EF4-FFF2-40B4-BE49-F238E27FC236}">
              <a16:creationId xmlns="" xmlns:a16="http://schemas.microsoft.com/office/drawing/2014/main" id="{A315ECE3-6EE3-4EB5-8ABF-3A04A9B4FCA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96" name="Text Box 77">
          <a:extLst>
            <a:ext uri="{FF2B5EF4-FFF2-40B4-BE49-F238E27FC236}">
              <a16:creationId xmlns="" xmlns:a16="http://schemas.microsoft.com/office/drawing/2014/main" id="{6769BED4-8A9D-4C75-AD48-862EC613EA0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97" name="Text Box 77">
          <a:extLst>
            <a:ext uri="{FF2B5EF4-FFF2-40B4-BE49-F238E27FC236}">
              <a16:creationId xmlns="" xmlns:a16="http://schemas.microsoft.com/office/drawing/2014/main" id="{87B724E8-727B-466E-834B-75D07FB5EA7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98" name="Text Box 77">
          <a:extLst>
            <a:ext uri="{FF2B5EF4-FFF2-40B4-BE49-F238E27FC236}">
              <a16:creationId xmlns="" xmlns:a16="http://schemas.microsoft.com/office/drawing/2014/main" id="{84906A11-E021-4FDD-96CA-9611BA16572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3999" name="Text Box 77">
          <a:extLst>
            <a:ext uri="{FF2B5EF4-FFF2-40B4-BE49-F238E27FC236}">
              <a16:creationId xmlns="" xmlns:a16="http://schemas.microsoft.com/office/drawing/2014/main" id="{6ACBB0F3-6B34-4865-BAB0-3DB9E9CCDC6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00" name="Text Box 77">
          <a:extLst>
            <a:ext uri="{FF2B5EF4-FFF2-40B4-BE49-F238E27FC236}">
              <a16:creationId xmlns="" xmlns:a16="http://schemas.microsoft.com/office/drawing/2014/main" id="{F7266064-87B3-4EF9-BB1A-3E0E5BE5AFA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01" name="Text Box 77">
          <a:extLst>
            <a:ext uri="{FF2B5EF4-FFF2-40B4-BE49-F238E27FC236}">
              <a16:creationId xmlns="" xmlns:a16="http://schemas.microsoft.com/office/drawing/2014/main" id="{B2E1B113-E29F-4BFF-A0C5-3028BB7E26B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02" name="Text Box 77">
          <a:extLst>
            <a:ext uri="{FF2B5EF4-FFF2-40B4-BE49-F238E27FC236}">
              <a16:creationId xmlns="" xmlns:a16="http://schemas.microsoft.com/office/drawing/2014/main" id="{7C8E7CC3-87DC-4783-8E55-37C9955C54B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03" name="Text Box 77">
          <a:extLst>
            <a:ext uri="{FF2B5EF4-FFF2-40B4-BE49-F238E27FC236}">
              <a16:creationId xmlns="" xmlns:a16="http://schemas.microsoft.com/office/drawing/2014/main" id="{4279EDE6-A2CB-430D-B473-315F3DFEDEE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04" name="Text Box 77">
          <a:extLst>
            <a:ext uri="{FF2B5EF4-FFF2-40B4-BE49-F238E27FC236}">
              <a16:creationId xmlns="" xmlns:a16="http://schemas.microsoft.com/office/drawing/2014/main" id="{DE98E99C-AE1F-403B-A7F5-E0C3F429883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05" name="Text Box 77">
          <a:extLst>
            <a:ext uri="{FF2B5EF4-FFF2-40B4-BE49-F238E27FC236}">
              <a16:creationId xmlns="" xmlns:a16="http://schemas.microsoft.com/office/drawing/2014/main" id="{A3BE36A1-04EC-4F1A-AAF7-0069620F0C1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06" name="Text Box 77">
          <a:extLst>
            <a:ext uri="{FF2B5EF4-FFF2-40B4-BE49-F238E27FC236}">
              <a16:creationId xmlns="" xmlns:a16="http://schemas.microsoft.com/office/drawing/2014/main" id="{ABE4D8E0-B9BB-4755-A3E5-F9B1DE7A6C3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07" name="Text Box 77">
          <a:extLst>
            <a:ext uri="{FF2B5EF4-FFF2-40B4-BE49-F238E27FC236}">
              <a16:creationId xmlns="" xmlns:a16="http://schemas.microsoft.com/office/drawing/2014/main" id="{ED86CBEA-CB98-48D9-A65B-083868147C8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08" name="Text Box 77">
          <a:extLst>
            <a:ext uri="{FF2B5EF4-FFF2-40B4-BE49-F238E27FC236}">
              <a16:creationId xmlns="" xmlns:a16="http://schemas.microsoft.com/office/drawing/2014/main" id="{840E1C3E-AF05-407F-A226-FB3BD73AB19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09" name="Text Box 77">
          <a:extLst>
            <a:ext uri="{FF2B5EF4-FFF2-40B4-BE49-F238E27FC236}">
              <a16:creationId xmlns="" xmlns:a16="http://schemas.microsoft.com/office/drawing/2014/main" id="{5533C69E-D77C-45E0-8AA0-1A7304112A7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10" name="Text Box 77">
          <a:extLst>
            <a:ext uri="{FF2B5EF4-FFF2-40B4-BE49-F238E27FC236}">
              <a16:creationId xmlns="" xmlns:a16="http://schemas.microsoft.com/office/drawing/2014/main" id="{92BA74F5-718E-43D5-AA59-B4F2AC8FE04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11" name="Text Box 77">
          <a:extLst>
            <a:ext uri="{FF2B5EF4-FFF2-40B4-BE49-F238E27FC236}">
              <a16:creationId xmlns="" xmlns:a16="http://schemas.microsoft.com/office/drawing/2014/main" id="{98A7D992-C842-48CD-8E34-A74CB0A1861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12" name="Text Box 77">
          <a:extLst>
            <a:ext uri="{FF2B5EF4-FFF2-40B4-BE49-F238E27FC236}">
              <a16:creationId xmlns="" xmlns:a16="http://schemas.microsoft.com/office/drawing/2014/main" id="{629077A6-BF21-4F23-89CC-06F353F4548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13" name="Text Box 77">
          <a:extLst>
            <a:ext uri="{FF2B5EF4-FFF2-40B4-BE49-F238E27FC236}">
              <a16:creationId xmlns="" xmlns:a16="http://schemas.microsoft.com/office/drawing/2014/main" id="{283D6798-3E12-44A0-B4A8-B8944382184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14" name="Text Box 77">
          <a:extLst>
            <a:ext uri="{FF2B5EF4-FFF2-40B4-BE49-F238E27FC236}">
              <a16:creationId xmlns="" xmlns:a16="http://schemas.microsoft.com/office/drawing/2014/main" id="{2B49BBF3-3DA1-402E-8DDD-8B9BE9B4204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15" name="Text Box 77">
          <a:extLst>
            <a:ext uri="{FF2B5EF4-FFF2-40B4-BE49-F238E27FC236}">
              <a16:creationId xmlns="" xmlns:a16="http://schemas.microsoft.com/office/drawing/2014/main" id="{24E07979-6F10-4D25-924B-59CEF888EAD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16" name="Text Box 77">
          <a:extLst>
            <a:ext uri="{FF2B5EF4-FFF2-40B4-BE49-F238E27FC236}">
              <a16:creationId xmlns="" xmlns:a16="http://schemas.microsoft.com/office/drawing/2014/main" id="{98BF7F20-BB66-41B4-B2A3-971C91EC4C7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17" name="Text Box 77">
          <a:extLst>
            <a:ext uri="{FF2B5EF4-FFF2-40B4-BE49-F238E27FC236}">
              <a16:creationId xmlns="" xmlns:a16="http://schemas.microsoft.com/office/drawing/2014/main" id="{0559F636-F925-45E5-913B-AE604766C9F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18" name="Text Box 77">
          <a:extLst>
            <a:ext uri="{FF2B5EF4-FFF2-40B4-BE49-F238E27FC236}">
              <a16:creationId xmlns="" xmlns:a16="http://schemas.microsoft.com/office/drawing/2014/main" id="{53782F05-3BEF-47BA-A62F-BF9BCBF3A40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19" name="Text Box 77">
          <a:extLst>
            <a:ext uri="{FF2B5EF4-FFF2-40B4-BE49-F238E27FC236}">
              <a16:creationId xmlns="" xmlns:a16="http://schemas.microsoft.com/office/drawing/2014/main" id="{775B20A7-55CA-43B9-9B91-C9C44999209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20" name="Text Box 77">
          <a:extLst>
            <a:ext uri="{FF2B5EF4-FFF2-40B4-BE49-F238E27FC236}">
              <a16:creationId xmlns="" xmlns:a16="http://schemas.microsoft.com/office/drawing/2014/main" id="{FE276335-ABEC-4238-A17D-55A281F3065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21" name="Text Box 77">
          <a:extLst>
            <a:ext uri="{FF2B5EF4-FFF2-40B4-BE49-F238E27FC236}">
              <a16:creationId xmlns="" xmlns:a16="http://schemas.microsoft.com/office/drawing/2014/main" id="{14F3ABE9-262E-4A9A-B2E9-FF0F3C87ADA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22" name="Text Box 77">
          <a:extLst>
            <a:ext uri="{FF2B5EF4-FFF2-40B4-BE49-F238E27FC236}">
              <a16:creationId xmlns="" xmlns:a16="http://schemas.microsoft.com/office/drawing/2014/main" id="{BA27802F-ACAE-4C46-BDDB-7CCA4A7ECFA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23" name="Text Box 77">
          <a:extLst>
            <a:ext uri="{FF2B5EF4-FFF2-40B4-BE49-F238E27FC236}">
              <a16:creationId xmlns="" xmlns:a16="http://schemas.microsoft.com/office/drawing/2014/main" id="{3EE38108-BC38-45FD-B5CE-C576E69D7C3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24" name="Text Box 77">
          <a:extLst>
            <a:ext uri="{FF2B5EF4-FFF2-40B4-BE49-F238E27FC236}">
              <a16:creationId xmlns="" xmlns:a16="http://schemas.microsoft.com/office/drawing/2014/main" id="{9BA80ADB-501F-4948-BEEA-B5EFE7457F4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25" name="Text Box 77">
          <a:extLst>
            <a:ext uri="{FF2B5EF4-FFF2-40B4-BE49-F238E27FC236}">
              <a16:creationId xmlns="" xmlns:a16="http://schemas.microsoft.com/office/drawing/2014/main" id="{6F8956C4-53C3-4F1E-9C3C-BD50977996C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26" name="Text Box 77">
          <a:extLst>
            <a:ext uri="{FF2B5EF4-FFF2-40B4-BE49-F238E27FC236}">
              <a16:creationId xmlns="" xmlns:a16="http://schemas.microsoft.com/office/drawing/2014/main" id="{80534C1C-368B-4E9E-AD86-298FC8661EF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27" name="Text Box 77">
          <a:extLst>
            <a:ext uri="{FF2B5EF4-FFF2-40B4-BE49-F238E27FC236}">
              <a16:creationId xmlns="" xmlns:a16="http://schemas.microsoft.com/office/drawing/2014/main" id="{45AAFEE2-4932-4275-A54E-B86AFD642F2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28" name="Text Box 77">
          <a:extLst>
            <a:ext uri="{FF2B5EF4-FFF2-40B4-BE49-F238E27FC236}">
              <a16:creationId xmlns="" xmlns:a16="http://schemas.microsoft.com/office/drawing/2014/main" id="{C53FEE95-CFD8-4630-8721-EBAF8C1C24F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29" name="Text Box 77">
          <a:extLst>
            <a:ext uri="{FF2B5EF4-FFF2-40B4-BE49-F238E27FC236}">
              <a16:creationId xmlns="" xmlns:a16="http://schemas.microsoft.com/office/drawing/2014/main" id="{CE172915-D954-4B74-9BFA-F00EB71347B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30" name="Text Box 77">
          <a:extLst>
            <a:ext uri="{FF2B5EF4-FFF2-40B4-BE49-F238E27FC236}">
              <a16:creationId xmlns="" xmlns:a16="http://schemas.microsoft.com/office/drawing/2014/main" id="{B0836FF6-ADCB-4472-A584-E98DBAD8E0D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31" name="Text Box 77">
          <a:extLst>
            <a:ext uri="{FF2B5EF4-FFF2-40B4-BE49-F238E27FC236}">
              <a16:creationId xmlns="" xmlns:a16="http://schemas.microsoft.com/office/drawing/2014/main" id="{48223F5F-EA2B-4767-9ED3-712EA77278C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32" name="Text Box 77">
          <a:extLst>
            <a:ext uri="{FF2B5EF4-FFF2-40B4-BE49-F238E27FC236}">
              <a16:creationId xmlns="" xmlns:a16="http://schemas.microsoft.com/office/drawing/2014/main" id="{95CA5810-71DB-4142-A297-20D8E778403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33" name="Text Box 77">
          <a:extLst>
            <a:ext uri="{FF2B5EF4-FFF2-40B4-BE49-F238E27FC236}">
              <a16:creationId xmlns="" xmlns:a16="http://schemas.microsoft.com/office/drawing/2014/main" id="{20849B23-B428-4E0D-954C-6F81A927DFD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34" name="Text Box 77">
          <a:extLst>
            <a:ext uri="{FF2B5EF4-FFF2-40B4-BE49-F238E27FC236}">
              <a16:creationId xmlns="" xmlns:a16="http://schemas.microsoft.com/office/drawing/2014/main" id="{9E109B02-8C05-4BD7-A4E0-B946FB690DF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35" name="Text Box 77">
          <a:extLst>
            <a:ext uri="{FF2B5EF4-FFF2-40B4-BE49-F238E27FC236}">
              <a16:creationId xmlns="" xmlns:a16="http://schemas.microsoft.com/office/drawing/2014/main" id="{E2FBB571-18C8-47E8-BC84-AE4CD1E175D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36" name="Text Box 77">
          <a:extLst>
            <a:ext uri="{FF2B5EF4-FFF2-40B4-BE49-F238E27FC236}">
              <a16:creationId xmlns="" xmlns:a16="http://schemas.microsoft.com/office/drawing/2014/main" id="{2E97B507-1FCD-42BF-91FC-0A217FEBCDE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37" name="Text Box 77">
          <a:extLst>
            <a:ext uri="{FF2B5EF4-FFF2-40B4-BE49-F238E27FC236}">
              <a16:creationId xmlns="" xmlns:a16="http://schemas.microsoft.com/office/drawing/2014/main" id="{55CC741C-7784-44F0-9538-8019AA3FFA2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38" name="Text Box 77">
          <a:extLst>
            <a:ext uri="{FF2B5EF4-FFF2-40B4-BE49-F238E27FC236}">
              <a16:creationId xmlns="" xmlns:a16="http://schemas.microsoft.com/office/drawing/2014/main" id="{F2901919-3C1B-4E94-8FF3-A1BF4AEED73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39" name="Text Box 77">
          <a:extLst>
            <a:ext uri="{FF2B5EF4-FFF2-40B4-BE49-F238E27FC236}">
              <a16:creationId xmlns="" xmlns:a16="http://schemas.microsoft.com/office/drawing/2014/main" id="{F3ED40BF-397B-491E-86FB-1173D6E76D9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40" name="Text Box 77">
          <a:extLst>
            <a:ext uri="{FF2B5EF4-FFF2-40B4-BE49-F238E27FC236}">
              <a16:creationId xmlns="" xmlns:a16="http://schemas.microsoft.com/office/drawing/2014/main" id="{D5B6407C-53BC-47E6-92F5-CF2CEBE0D75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41" name="Text Box 77">
          <a:extLst>
            <a:ext uri="{FF2B5EF4-FFF2-40B4-BE49-F238E27FC236}">
              <a16:creationId xmlns="" xmlns:a16="http://schemas.microsoft.com/office/drawing/2014/main" id="{3156F325-A3E5-4E85-9310-6AC941B2797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42" name="Text Box 77">
          <a:extLst>
            <a:ext uri="{FF2B5EF4-FFF2-40B4-BE49-F238E27FC236}">
              <a16:creationId xmlns="" xmlns:a16="http://schemas.microsoft.com/office/drawing/2014/main" id="{914299E1-EC23-4516-A0BB-8DEC9DF3A63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43" name="Text Box 77">
          <a:extLst>
            <a:ext uri="{FF2B5EF4-FFF2-40B4-BE49-F238E27FC236}">
              <a16:creationId xmlns="" xmlns:a16="http://schemas.microsoft.com/office/drawing/2014/main" id="{5B76FEF1-84E4-4A6C-88C9-E70ED4492D6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44" name="Text Box 77">
          <a:extLst>
            <a:ext uri="{FF2B5EF4-FFF2-40B4-BE49-F238E27FC236}">
              <a16:creationId xmlns="" xmlns:a16="http://schemas.microsoft.com/office/drawing/2014/main" id="{755520A0-574E-4728-A138-0AAAF70E381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45" name="Text Box 77">
          <a:extLst>
            <a:ext uri="{FF2B5EF4-FFF2-40B4-BE49-F238E27FC236}">
              <a16:creationId xmlns="" xmlns:a16="http://schemas.microsoft.com/office/drawing/2014/main" id="{8715578A-DEB5-4C2A-B269-088168B7DEE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46" name="Text Box 77">
          <a:extLst>
            <a:ext uri="{FF2B5EF4-FFF2-40B4-BE49-F238E27FC236}">
              <a16:creationId xmlns="" xmlns:a16="http://schemas.microsoft.com/office/drawing/2014/main" id="{C42F2BA8-9248-4A79-9B14-1382CBB3909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47" name="Text Box 77">
          <a:extLst>
            <a:ext uri="{FF2B5EF4-FFF2-40B4-BE49-F238E27FC236}">
              <a16:creationId xmlns="" xmlns:a16="http://schemas.microsoft.com/office/drawing/2014/main" id="{8B3DCAC2-4E93-4F4D-B3D6-8984CBAE1DF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48" name="Text Box 77">
          <a:extLst>
            <a:ext uri="{FF2B5EF4-FFF2-40B4-BE49-F238E27FC236}">
              <a16:creationId xmlns="" xmlns:a16="http://schemas.microsoft.com/office/drawing/2014/main" id="{E9CC225D-8A82-4C28-A1CF-F38C98099AE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49" name="Text Box 77">
          <a:extLst>
            <a:ext uri="{FF2B5EF4-FFF2-40B4-BE49-F238E27FC236}">
              <a16:creationId xmlns="" xmlns:a16="http://schemas.microsoft.com/office/drawing/2014/main" id="{A44B0C6E-8686-4053-9484-6855D7C60D3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50" name="Text Box 77">
          <a:extLst>
            <a:ext uri="{FF2B5EF4-FFF2-40B4-BE49-F238E27FC236}">
              <a16:creationId xmlns="" xmlns:a16="http://schemas.microsoft.com/office/drawing/2014/main" id="{C1F7DEE1-12D7-43C9-88C6-DD395DD98EF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51" name="Text Box 77">
          <a:extLst>
            <a:ext uri="{FF2B5EF4-FFF2-40B4-BE49-F238E27FC236}">
              <a16:creationId xmlns="" xmlns:a16="http://schemas.microsoft.com/office/drawing/2014/main" id="{B137FB59-ABE8-45F4-9E41-0F88304C807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52" name="Text Box 77">
          <a:extLst>
            <a:ext uri="{FF2B5EF4-FFF2-40B4-BE49-F238E27FC236}">
              <a16:creationId xmlns="" xmlns:a16="http://schemas.microsoft.com/office/drawing/2014/main" id="{AEF1A47A-E247-4785-9045-099CA55D9E4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53" name="Text Box 77">
          <a:extLst>
            <a:ext uri="{FF2B5EF4-FFF2-40B4-BE49-F238E27FC236}">
              <a16:creationId xmlns="" xmlns:a16="http://schemas.microsoft.com/office/drawing/2014/main" id="{5C314E00-2D4A-46A6-8EC6-921AA619155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54" name="Text Box 77">
          <a:extLst>
            <a:ext uri="{FF2B5EF4-FFF2-40B4-BE49-F238E27FC236}">
              <a16:creationId xmlns="" xmlns:a16="http://schemas.microsoft.com/office/drawing/2014/main" id="{F4E88E13-7C43-4BEF-8534-8D7DDE6D0C2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55" name="Text Box 77">
          <a:extLst>
            <a:ext uri="{FF2B5EF4-FFF2-40B4-BE49-F238E27FC236}">
              <a16:creationId xmlns="" xmlns:a16="http://schemas.microsoft.com/office/drawing/2014/main" id="{EE94B3BA-71D5-4EF6-98C1-FD975B04A04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56" name="Text Box 77">
          <a:extLst>
            <a:ext uri="{FF2B5EF4-FFF2-40B4-BE49-F238E27FC236}">
              <a16:creationId xmlns="" xmlns:a16="http://schemas.microsoft.com/office/drawing/2014/main" id="{0C5FF10C-B803-4FF2-AD7C-498AED81D11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57" name="Text Box 77">
          <a:extLst>
            <a:ext uri="{FF2B5EF4-FFF2-40B4-BE49-F238E27FC236}">
              <a16:creationId xmlns="" xmlns:a16="http://schemas.microsoft.com/office/drawing/2014/main" id="{BCE2D8D8-CCEC-449C-ADE5-9C55EC44BE4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58" name="Text Box 77">
          <a:extLst>
            <a:ext uri="{FF2B5EF4-FFF2-40B4-BE49-F238E27FC236}">
              <a16:creationId xmlns="" xmlns:a16="http://schemas.microsoft.com/office/drawing/2014/main" id="{4B4FEDD8-6AFB-4493-B88D-CE0CB017D3B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41</xdr:row>
      <xdr:rowOff>0</xdr:rowOff>
    </xdr:from>
    <xdr:ext cx="63500" cy="76200"/>
    <xdr:sp macro="" textlink="">
      <xdr:nvSpPr>
        <xdr:cNvPr id="4059" name="Text Box 77">
          <a:extLst>
            <a:ext uri="{FF2B5EF4-FFF2-40B4-BE49-F238E27FC236}">
              <a16:creationId xmlns="" xmlns:a16="http://schemas.microsoft.com/office/drawing/2014/main" id="{4FE169D5-5FDD-4EAF-B98E-54860C3C34F4}"/>
            </a:ext>
          </a:extLst>
        </xdr:cNvPr>
        <xdr:cNvSpPr txBox="1">
          <a:spLocks noChangeArrowheads="1"/>
        </xdr:cNvSpPr>
      </xdr:nvSpPr>
      <xdr:spPr bwMode="auto">
        <a:xfrm>
          <a:off x="4702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60" name="Text Box 77">
          <a:extLst>
            <a:ext uri="{FF2B5EF4-FFF2-40B4-BE49-F238E27FC236}">
              <a16:creationId xmlns="" xmlns:a16="http://schemas.microsoft.com/office/drawing/2014/main" id="{954C6A5E-0BA8-4B6F-9466-B7435213AAF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61" name="Text Box 77">
          <a:extLst>
            <a:ext uri="{FF2B5EF4-FFF2-40B4-BE49-F238E27FC236}">
              <a16:creationId xmlns="" xmlns:a16="http://schemas.microsoft.com/office/drawing/2014/main" id="{9AC78C5B-A6F4-453F-9812-0640CC92E28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62" name="Text Box 77">
          <a:extLst>
            <a:ext uri="{FF2B5EF4-FFF2-40B4-BE49-F238E27FC236}">
              <a16:creationId xmlns="" xmlns:a16="http://schemas.microsoft.com/office/drawing/2014/main" id="{5C628E90-A460-4101-955E-20E390EB4D5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63" name="Text Box 77">
          <a:extLst>
            <a:ext uri="{FF2B5EF4-FFF2-40B4-BE49-F238E27FC236}">
              <a16:creationId xmlns="" xmlns:a16="http://schemas.microsoft.com/office/drawing/2014/main" id="{7986CFF7-C446-42BE-A128-A49BA93E720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64" name="Text Box 77">
          <a:extLst>
            <a:ext uri="{FF2B5EF4-FFF2-40B4-BE49-F238E27FC236}">
              <a16:creationId xmlns="" xmlns:a16="http://schemas.microsoft.com/office/drawing/2014/main" id="{ABF44C60-01F9-4C62-B05C-53EC2BE4255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65" name="Text Box 77">
          <a:extLst>
            <a:ext uri="{FF2B5EF4-FFF2-40B4-BE49-F238E27FC236}">
              <a16:creationId xmlns="" xmlns:a16="http://schemas.microsoft.com/office/drawing/2014/main" id="{D41D2A58-CB7E-4BDF-8E46-83029F9719C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66" name="Text Box 77">
          <a:extLst>
            <a:ext uri="{FF2B5EF4-FFF2-40B4-BE49-F238E27FC236}">
              <a16:creationId xmlns="" xmlns:a16="http://schemas.microsoft.com/office/drawing/2014/main" id="{535695E9-9DD9-4360-A3B9-95C4E890675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67" name="Text Box 77">
          <a:extLst>
            <a:ext uri="{FF2B5EF4-FFF2-40B4-BE49-F238E27FC236}">
              <a16:creationId xmlns="" xmlns:a16="http://schemas.microsoft.com/office/drawing/2014/main" id="{26949778-2118-407B-A05C-4A1AE289182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68" name="Text Box 77">
          <a:extLst>
            <a:ext uri="{FF2B5EF4-FFF2-40B4-BE49-F238E27FC236}">
              <a16:creationId xmlns="" xmlns:a16="http://schemas.microsoft.com/office/drawing/2014/main" id="{102AE940-5177-4D3F-9408-C8BDA35FFB8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69" name="Text Box 77">
          <a:extLst>
            <a:ext uri="{FF2B5EF4-FFF2-40B4-BE49-F238E27FC236}">
              <a16:creationId xmlns="" xmlns:a16="http://schemas.microsoft.com/office/drawing/2014/main" id="{1D4A2BEB-7F56-4E1C-8AD8-119B69DBBF5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70" name="Text Box 77">
          <a:extLst>
            <a:ext uri="{FF2B5EF4-FFF2-40B4-BE49-F238E27FC236}">
              <a16:creationId xmlns="" xmlns:a16="http://schemas.microsoft.com/office/drawing/2014/main" id="{C3590B6B-8EE6-488E-A3F5-5D77AE91CF6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71" name="Text Box 77">
          <a:extLst>
            <a:ext uri="{FF2B5EF4-FFF2-40B4-BE49-F238E27FC236}">
              <a16:creationId xmlns="" xmlns:a16="http://schemas.microsoft.com/office/drawing/2014/main" id="{402514D4-480A-4638-94F6-694CD63D2BA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72" name="Text Box 77">
          <a:extLst>
            <a:ext uri="{FF2B5EF4-FFF2-40B4-BE49-F238E27FC236}">
              <a16:creationId xmlns="" xmlns:a16="http://schemas.microsoft.com/office/drawing/2014/main" id="{790497FA-A552-49D0-871F-E5A8FD2E047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73" name="Text Box 77">
          <a:extLst>
            <a:ext uri="{FF2B5EF4-FFF2-40B4-BE49-F238E27FC236}">
              <a16:creationId xmlns="" xmlns:a16="http://schemas.microsoft.com/office/drawing/2014/main" id="{875BB07F-E06F-4C7E-84C5-0C497A97F91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74" name="Text Box 77">
          <a:extLst>
            <a:ext uri="{FF2B5EF4-FFF2-40B4-BE49-F238E27FC236}">
              <a16:creationId xmlns="" xmlns:a16="http://schemas.microsoft.com/office/drawing/2014/main" id="{8BC17766-ED93-42C8-BA85-DA778B7C416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75" name="Text Box 77">
          <a:extLst>
            <a:ext uri="{FF2B5EF4-FFF2-40B4-BE49-F238E27FC236}">
              <a16:creationId xmlns="" xmlns:a16="http://schemas.microsoft.com/office/drawing/2014/main" id="{4AD34904-883F-4AAF-BACA-1DDF76BE12F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76" name="Text Box 77">
          <a:extLst>
            <a:ext uri="{FF2B5EF4-FFF2-40B4-BE49-F238E27FC236}">
              <a16:creationId xmlns="" xmlns:a16="http://schemas.microsoft.com/office/drawing/2014/main" id="{46605CA7-93FD-4B8F-A494-BEB4CB71D7A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77" name="Text Box 77">
          <a:extLst>
            <a:ext uri="{FF2B5EF4-FFF2-40B4-BE49-F238E27FC236}">
              <a16:creationId xmlns="" xmlns:a16="http://schemas.microsoft.com/office/drawing/2014/main" id="{F201E3B2-DD93-4DD2-BEED-46197C1791F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78" name="Text Box 77">
          <a:extLst>
            <a:ext uri="{FF2B5EF4-FFF2-40B4-BE49-F238E27FC236}">
              <a16:creationId xmlns="" xmlns:a16="http://schemas.microsoft.com/office/drawing/2014/main" id="{41FC74AB-8C6D-4D82-8064-97A61DFCDDC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79" name="Text Box 77">
          <a:extLst>
            <a:ext uri="{FF2B5EF4-FFF2-40B4-BE49-F238E27FC236}">
              <a16:creationId xmlns="" xmlns:a16="http://schemas.microsoft.com/office/drawing/2014/main" id="{EFEDEA1F-29BF-4BA0-A533-CE2C9A83EB3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80" name="Text Box 77">
          <a:extLst>
            <a:ext uri="{FF2B5EF4-FFF2-40B4-BE49-F238E27FC236}">
              <a16:creationId xmlns="" xmlns:a16="http://schemas.microsoft.com/office/drawing/2014/main" id="{600A4F51-C303-4515-9C6E-6433CBA1DEA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81" name="Text Box 77">
          <a:extLst>
            <a:ext uri="{FF2B5EF4-FFF2-40B4-BE49-F238E27FC236}">
              <a16:creationId xmlns="" xmlns:a16="http://schemas.microsoft.com/office/drawing/2014/main" id="{9442DB81-C219-451A-9B03-BE3C7FA3815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82" name="Text Box 77">
          <a:extLst>
            <a:ext uri="{FF2B5EF4-FFF2-40B4-BE49-F238E27FC236}">
              <a16:creationId xmlns="" xmlns:a16="http://schemas.microsoft.com/office/drawing/2014/main" id="{B66BC789-2FF7-4985-8B5B-BAE003FD83E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83" name="Text Box 77">
          <a:extLst>
            <a:ext uri="{FF2B5EF4-FFF2-40B4-BE49-F238E27FC236}">
              <a16:creationId xmlns="" xmlns:a16="http://schemas.microsoft.com/office/drawing/2014/main" id="{C35404D9-4704-4F0A-9743-A77C1D70F84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84" name="Text Box 77">
          <a:extLst>
            <a:ext uri="{FF2B5EF4-FFF2-40B4-BE49-F238E27FC236}">
              <a16:creationId xmlns="" xmlns:a16="http://schemas.microsoft.com/office/drawing/2014/main" id="{B991AA4B-EFAE-45DF-AAA0-DA93DABCB2A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85" name="Text Box 77">
          <a:extLst>
            <a:ext uri="{FF2B5EF4-FFF2-40B4-BE49-F238E27FC236}">
              <a16:creationId xmlns="" xmlns:a16="http://schemas.microsoft.com/office/drawing/2014/main" id="{7C79051A-D13C-488D-AA76-DBBB2B534DA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86" name="Text Box 77">
          <a:extLst>
            <a:ext uri="{FF2B5EF4-FFF2-40B4-BE49-F238E27FC236}">
              <a16:creationId xmlns="" xmlns:a16="http://schemas.microsoft.com/office/drawing/2014/main" id="{F2E9DCB3-EA07-4008-A6F3-BE53BA2156E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87" name="Text Box 77">
          <a:extLst>
            <a:ext uri="{FF2B5EF4-FFF2-40B4-BE49-F238E27FC236}">
              <a16:creationId xmlns="" xmlns:a16="http://schemas.microsoft.com/office/drawing/2014/main" id="{0E8215FB-FD63-475A-BA9A-973938F2B32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88" name="Text Box 77">
          <a:extLst>
            <a:ext uri="{FF2B5EF4-FFF2-40B4-BE49-F238E27FC236}">
              <a16:creationId xmlns="" xmlns:a16="http://schemas.microsoft.com/office/drawing/2014/main" id="{5BA8E0CE-8602-4F70-AF6B-D692C35A9D1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89" name="Text Box 77">
          <a:extLst>
            <a:ext uri="{FF2B5EF4-FFF2-40B4-BE49-F238E27FC236}">
              <a16:creationId xmlns="" xmlns:a16="http://schemas.microsoft.com/office/drawing/2014/main" id="{87101CCA-4DCF-4FA4-985B-EBFE027344C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90" name="Text Box 77">
          <a:extLst>
            <a:ext uri="{FF2B5EF4-FFF2-40B4-BE49-F238E27FC236}">
              <a16:creationId xmlns="" xmlns:a16="http://schemas.microsoft.com/office/drawing/2014/main" id="{DA501984-6879-4595-87CB-2618A5A497B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91" name="Text Box 77">
          <a:extLst>
            <a:ext uri="{FF2B5EF4-FFF2-40B4-BE49-F238E27FC236}">
              <a16:creationId xmlns="" xmlns:a16="http://schemas.microsoft.com/office/drawing/2014/main" id="{A51269F8-A980-43B0-AB14-FC38EA654F4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92" name="Text Box 77">
          <a:extLst>
            <a:ext uri="{FF2B5EF4-FFF2-40B4-BE49-F238E27FC236}">
              <a16:creationId xmlns="" xmlns:a16="http://schemas.microsoft.com/office/drawing/2014/main" id="{6A556372-62FE-48A8-91FD-343FEA5CC42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93" name="Text Box 77">
          <a:extLst>
            <a:ext uri="{FF2B5EF4-FFF2-40B4-BE49-F238E27FC236}">
              <a16:creationId xmlns="" xmlns:a16="http://schemas.microsoft.com/office/drawing/2014/main" id="{17F84FCA-1B4B-4346-A48A-562896011ED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94" name="Text Box 77">
          <a:extLst>
            <a:ext uri="{FF2B5EF4-FFF2-40B4-BE49-F238E27FC236}">
              <a16:creationId xmlns="" xmlns:a16="http://schemas.microsoft.com/office/drawing/2014/main" id="{C270DC2E-022F-4BC4-A9D8-61362538B4C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95" name="Text Box 77">
          <a:extLst>
            <a:ext uri="{FF2B5EF4-FFF2-40B4-BE49-F238E27FC236}">
              <a16:creationId xmlns="" xmlns:a16="http://schemas.microsoft.com/office/drawing/2014/main" id="{F3AFFEDD-D061-45A1-9505-0D4E002A30F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96" name="Text Box 77">
          <a:extLst>
            <a:ext uri="{FF2B5EF4-FFF2-40B4-BE49-F238E27FC236}">
              <a16:creationId xmlns="" xmlns:a16="http://schemas.microsoft.com/office/drawing/2014/main" id="{04137EB0-4F2B-4F3D-B26E-349F6519E7E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97" name="Text Box 77">
          <a:extLst>
            <a:ext uri="{FF2B5EF4-FFF2-40B4-BE49-F238E27FC236}">
              <a16:creationId xmlns="" xmlns:a16="http://schemas.microsoft.com/office/drawing/2014/main" id="{AD63D08D-EBF4-4108-A7CC-7E2B2871070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98" name="Text Box 77">
          <a:extLst>
            <a:ext uri="{FF2B5EF4-FFF2-40B4-BE49-F238E27FC236}">
              <a16:creationId xmlns="" xmlns:a16="http://schemas.microsoft.com/office/drawing/2014/main" id="{775DD499-F251-4C68-BF7A-2C777978400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099" name="Text Box 77">
          <a:extLst>
            <a:ext uri="{FF2B5EF4-FFF2-40B4-BE49-F238E27FC236}">
              <a16:creationId xmlns="" xmlns:a16="http://schemas.microsoft.com/office/drawing/2014/main" id="{2B29F42E-5300-49AC-8153-5446DE5779A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00" name="Text Box 77">
          <a:extLst>
            <a:ext uri="{FF2B5EF4-FFF2-40B4-BE49-F238E27FC236}">
              <a16:creationId xmlns="" xmlns:a16="http://schemas.microsoft.com/office/drawing/2014/main" id="{A799847D-936E-47E8-91D2-661DBAAA833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01" name="Text Box 77">
          <a:extLst>
            <a:ext uri="{FF2B5EF4-FFF2-40B4-BE49-F238E27FC236}">
              <a16:creationId xmlns="" xmlns:a16="http://schemas.microsoft.com/office/drawing/2014/main" id="{C2FA25DC-CFC9-49B4-9262-B7601C2FC64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02" name="Text Box 77">
          <a:extLst>
            <a:ext uri="{FF2B5EF4-FFF2-40B4-BE49-F238E27FC236}">
              <a16:creationId xmlns="" xmlns:a16="http://schemas.microsoft.com/office/drawing/2014/main" id="{5A8425A8-7D2C-4089-8501-0F1529469A7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03" name="Text Box 77">
          <a:extLst>
            <a:ext uri="{FF2B5EF4-FFF2-40B4-BE49-F238E27FC236}">
              <a16:creationId xmlns="" xmlns:a16="http://schemas.microsoft.com/office/drawing/2014/main" id="{3F967FB2-0E48-45F6-A783-FC0A6DD606A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04" name="Text Box 77">
          <a:extLst>
            <a:ext uri="{FF2B5EF4-FFF2-40B4-BE49-F238E27FC236}">
              <a16:creationId xmlns="" xmlns:a16="http://schemas.microsoft.com/office/drawing/2014/main" id="{BC167138-3F2F-48C0-BB19-02566E4AB2A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05" name="Text Box 77">
          <a:extLst>
            <a:ext uri="{FF2B5EF4-FFF2-40B4-BE49-F238E27FC236}">
              <a16:creationId xmlns="" xmlns:a16="http://schemas.microsoft.com/office/drawing/2014/main" id="{13FB3F0F-E2C5-4B5E-8C11-4F88C887572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06" name="Text Box 77">
          <a:extLst>
            <a:ext uri="{FF2B5EF4-FFF2-40B4-BE49-F238E27FC236}">
              <a16:creationId xmlns="" xmlns:a16="http://schemas.microsoft.com/office/drawing/2014/main" id="{73B1F296-21D2-4C06-9E91-B5585E09284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07" name="Text Box 77">
          <a:extLst>
            <a:ext uri="{FF2B5EF4-FFF2-40B4-BE49-F238E27FC236}">
              <a16:creationId xmlns="" xmlns:a16="http://schemas.microsoft.com/office/drawing/2014/main" id="{40DF00AA-E893-47BC-AB3F-85D8D0287CD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08" name="Text Box 77">
          <a:extLst>
            <a:ext uri="{FF2B5EF4-FFF2-40B4-BE49-F238E27FC236}">
              <a16:creationId xmlns="" xmlns:a16="http://schemas.microsoft.com/office/drawing/2014/main" id="{B9507675-B1F1-4B26-A38A-8AE52EE0470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404812</xdr:colOff>
      <xdr:row>41</xdr:row>
      <xdr:rowOff>23812</xdr:rowOff>
    </xdr:from>
    <xdr:ext cx="63500" cy="76200"/>
    <xdr:sp macro="" textlink="">
      <xdr:nvSpPr>
        <xdr:cNvPr id="4109" name="Text Box 77">
          <a:extLst>
            <a:ext uri="{FF2B5EF4-FFF2-40B4-BE49-F238E27FC236}">
              <a16:creationId xmlns="" xmlns:a16="http://schemas.microsoft.com/office/drawing/2014/main" id="{4A3942B4-5A25-46C2-A8A6-556950A7ADF1}"/>
            </a:ext>
          </a:extLst>
        </xdr:cNvPr>
        <xdr:cNvSpPr txBox="1">
          <a:spLocks noChangeArrowheads="1"/>
        </xdr:cNvSpPr>
      </xdr:nvSpPr>
      <xdr:spPr bwMode="auto">
        <a:xfrm>
          <a:off x="3157537" y="9005887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10" name="Text Box 77">
          <a:extLst>
            <a:ext uri="{FF2B5EF4-FFF2-40B4-BE49-F238E27FC236}">
              <a16:creationId xmlns="" xmlns:a16="http://schemas.microsoft.com/office/drawing/2014/main" id="{E0289C8E-91D8-4C81-A18B-2F007583FAC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11" name="Text Box 77">
          <a:extLst>
            <a:ext uri="{FF2B5EF4-FFF2-40B4-BE49-F238E27FC236}">
              <a16:creationId xmlns="" xmlns:a16="http://schemas.microsoft.com/office/drawing/2014/main" id="{0C11F664-E908-4A15-BF34-C03D526D4C4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12" name="Text Box 77">
          <a:extLst>
            <a:ext uri="{FF2B5EF4-FFF2-40B4-BE49-F238E27FC236}">
              <a16:creationId xmlns="" xmlns:a16="http://schemas.microsoft.com/office/drawing/2014/main" id="{9634434B-90C9-4C8A-9932-DD9B5B2C90B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13" name="Text Box 77">
          <a:extLst>
            <a:ext uri="{FF2B5EF4-FFF2-40B4-BE49-F238E27FC236}">
              <a16:creationId xmlns="" xmlns:a16="http://schemas.microsoft.com/office/drawing/2014/main" id="{B7B84763-FB67-4213-943E-2C8D3A0C36D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14" name="Text Box 77">
          <a:extLst>
            <a:ext uri="{FF2B5EF4-FFF2-40B4-BE49-F238E27FC236}">
              <a16:creationId xmlns="" xmlns:a16="http://schemas.microsoft.com/office/drawing/2014/main" id="{513EE577-4FB7-4A2E-A650-304A4C52F7B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15" name="Text Box 77">
          <a:extLst>
            <a:ext uri="{FF2B5EF4-FFF2-40B4-BE49-F238E27FC236}">
              <a16:creationId xmlns="" xmlns:a16="http://schemas.microsoft.com/office/drawing/2014/main" id="{B5195436-1ED9-4865-823A-42A68E9AFE3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16" name="Text Box 77">
          <a:extLst>
            <a:ext uri="{FF2B5EF4-FFF2-40B4-BE49-F238E27FC236}">
              <a16:creationId xmlns="" xmlns:a16="http://schemas.microsoft.com/office/drawing/2014/main" id="{5A8430F8-21DD-4D71-B50A-199CF5778DD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17" name="Text Box 77">
          <a:extLst>
            <a:ext uri="{FF2B5EF4-FFF2-40B4-BE49-F238E27FC236}">
              <a16:creationId xmlns="" xmlns:a16="http://schemas.microsoft.com/office/drawing/2014/main" id="{FC51B6C0-8D46-44DC-B3A9-BCA693121434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18" name="Text Box 77">
          <a:extLst>
            <a:ext uri="{FF2B5EF4-FFF2-40B4-BE49-F238E27FC236}">
              <a16:creationId xmlns="" xmlns:a16="http://schemas.microsoft.com/office/drawing/2014/main" id="{4A6BFADF-A788-48CA-B54A-2E737437A0D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19" name="Text Box 77">
          <a:extLst>
            <a:ext uri="{FF2B5EF4-FFF2-40B4-BE49-F238E27FC236}">
              <a16:creationId xmlns="" xmlns:a16="http://schemas.microsoft.com/office/drawing/2014/main" id="{D814A8CD-8C45-4033-94D0-9927F62B2DD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20" name="Text Box 77">
          <a:extLst>
            <a:ext uri="{FF2B5EF4-FFF2-40B4-BE49-F238E27FC236}">
              <a16:creationId xmlns="" xmlns:a16="http://schemas.microsoft.com/office/drawing/2014/main" id="{A7460290-690F-454C-814D-52C3424596B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21" name="Text Box 77">
          <a:extLst>
            <a:ext uri="{FF2B5EF4-FFF2-40B4-BE49-F238E27FC236}">
              <a16:creationId xmlns="" xmlns:a16="http://schemas.microsoft.com/office/drawing/2014/main" id="{645D19E9-95A4-48C1-891C-4EC9AA02D8F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22" name="Text Box 77">
          <a:extLst>
            <a:ext uri="{FF2B5EF4-FFF2-40B4-BE49-F238E27FC236}">
              <a16:creationId xmlns="" xmlns:a16="http://schemas.microsoft.com/office/drawing/2014/main" id="{4CEF0BEC-0B11-4A8D-A8F3-E24D1F35482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23" name="Text Box 77">
          <a:extLst>
            <a:ext uri="{FF2B5EF4-FFF2-40B4-BE49-F238E27FC236}">
              <a16:creationId xmlns="" xmlns:a16="http://schemas.microsoft.com/office/drawing/2014/main" id="{98151CAB-FF89-4257-B971-94CA4075C30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24" name="Text Box 77">
          <a:extLst>
            <a:ext uri="{FF2B5EF4-FFF2-40B4-BE49-F238E27FC236}">
              <a16:creationId xmlns="" xmlns:a16="http://schemas.microsoft.com/office/drawing/2014/main" id="{7F741D97-D8A7-413B-916F-2692ED70313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25" name="Text Box 77">
          <a:extLst>
            <a:ext uri="{FF2B5EF4-FFF2-40B4-BE49-F238E27FC236}">
              <a16:creationId xmlns="" xmlns:a16="http://schemas.microsoft.com/office/drawing/2014/main" id="{707A9FAC-1D46-44D2-8572-E4603A75E59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26" name="Text Box 77">
          <a:extLst>
            <a:ext uri="{FF2B5EF4-FFF2-40B4-BE49-F238E27FC236}">
              <a16:creationId xmlns="" xmlns:a16="http://schemas.microsoft.com/office/drawing/2014/main" id="{2CB9F814-FEEA-4BF8-97AE-B515CA52A06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27" name="Text Box 77">
          <a:extLst>
            <a:ext uri="{FF2B5EF4-FFF2-40B4-BE49-F238E27FC236}">
              <a16:creationId xmlns="" xmlns:a16="http://schemas.microsoft.com/office/drawing/2014/main" id="{A880B3E3-78B2-4B49-BD54-2BD228DF517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28" name="Text Box 77">
          <a:extLst>
            <a:ext uri="{FF2B5EF4-FFF2-40B4-BE49-F238E27FC236}">
              <a16:creationId xmlns="" xmlns:a16="http://schemas.microsoft.com/office/drawing/2014/main" id="{3B59A0EE-DFF3-4DCE-9AD4-7CF3E3FA959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29" name="Text Box 77">
          <a:extLst>
            <a:ext uri="{FF2B5EF4-FFF2-40B4-BE49-F238E27FC236}">
              <a16:creationId xmlns="" xmlns:a16="http://schemas.microsoft.com/office/drawing/2014/main" id="{A46DA629-9071-4800-8BDA-62A0504A046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30" name="Text Box 77">
          <a:extLst>
            <a:ext uri="{FF2B5EF4-FFF2-40B4-BE49-F238E27FC236}">
              <a16:creationId xmlns="" xmlns:a16="http://schemas.microsoft.com/office/drawing/2014/main" id="{996CAE67-22FB-4F87-9492-73F85DB50DB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31" name="Text Box 77">
          <a:extLst>
            <a:ext uri="{FF2B5EF4-FFF2-40B4-BE49-F238E27FC236}">
              <a16:creationId xmlns="" xmlns:a16="http://schemas.microsoft.com/office/drawing/2014/main" id="{B6E09F60-BB52-4FD6-B95F-BEF576AAB43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32" name="Text Box 77">
          <a:extLst>
            <a:ext uri="{FF2B5EF4-FFF2-40B4-BE49-F238E27FC236}">
              <a16:creationId xmlns="" xmlns:a16="http://schemas.microsoft.com/office/drawing/2014/main" id="{2AAA2DE8-14B8-45FF-BCFD-269913AD1A6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33" name="Text Box 77">
          <a:extLst>
            <a:ext uri="{FF2B5EF4-FFF2-40B4-BE49-F238E27FC236}">
              <a16:creationId xmlns="" xmlns:a16="http://schemas.microsoft.com/office/drawing/2014/main" id="{8D991634-B9FF-4A86-B122-F977E47DE14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34" name="Text Box 77">
          <a:extLst>
            <a:ext uri="{FF2B5EF4-FFF2-40B4-BE49-F238E27FC236}">
              <a16:creationId xmlns="" xmlns:a16="http://schemas.microsoft.com/office/drawing/2014/main" id="{D59200C1-E556-4EC1-8766-5A97707662D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35" name="Text Box 77">
          <a:extLst>
            <a:ext uri="{FF2B5EF4-FFF2-40B4-BE49-F238E27FC236}">
              <a16:creationId xmlns="" xmlns:a16="http://schemas.microsoft.com/office/drawing/2014/main" id="{EE3C9B12-3F5C-4DEA-9871-B96943A7AFC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36" name="Text Box 77">
          <a:extLst>
            <a:ext uri="{FF2B5EF4-FFF2-40B4-BE49-F238E27FC236}">
              <a16:creationId xmlns="" xmlns:a16="http://schemas.microsoft.com/office/drawing/2014/main" id="{9F37632E-9853-4FEA-8AFE-A5364E9410C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37" name="Text Box 77">
          <a:extLst>
            <a:ext uri="{FF2B5EF4-FFF2-40B4-BE49-F238E27FC236}">
              <a16:creationId xmlns="" xmlns:a16="http://schemas.microsoft.com/office/drawing/2014/main" id="{FBB71411-C981-4B99-85E7-8FD96E20E07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38" name="Text Box 77">
          <a:extLst>
            <a:ext uri="{FF2B5EF4-FFF2-40B4-BE49-F238E27FC236}">
              <a16:creationId xmlns="" xmlns:a16="http://schemas.microsoft.com/office/drawing/2014/main" id="{CD5D9702-909D-4E23-B667-1EB36DC6910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39" name="Text Box 77">
          <a:extLst>
            <a:ext uri="{FF2B5EF4-FFF2-40B4-BE49-F238E27FC236}">
              <a16:creationId xmlns="" xmlns:a16="http://schemas.microsoft.com/office/drawing/2014/main" id="{E7C7EA75-822D-4059-A3CA-49AF174BE2B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40" name="Text Box 77">
          <a:extLst>
            <a:ext uri="{FF2B5EF4-FFF2-40B4-BE49-F238E27FC236}">
              <a16:creationId xmlns="" xmlns:a16="http://schemas.microsoft.com/office/drawing/2014/main" id="{C8D55CFE-6743-4D26-93E6-1B4E76C0D32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41" name="Text Box 77">
          <a:extLst>
            <a:ext uri="{FF2B5EF4-FFF2-40B4-BE49-F238E27FC236}">
              <a16:creationId xmlns="" xmlns:a16="http://schemas.microsoft.com/office/drawing/2014/main" id="{ED13CF54-787C-4B36-BF57-8ABBEFF3240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42" name="Text Box 77">
          <a:extLst>
            <a:ext uri="{FF2B5EF4-FFF2-40B4-BE49-F238E27FC236}">
              <a16:creationId xmlns="" xmlns:a16="http://schemas.microsoft.com/office/drawing/2014/main" id="{52ABDE2F-48F5-4111-AEC6-85598B5DFE9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43" name="Text Box 77">
          <a:extLst>
            <a:ext uri="{FF2B5EF4-FFF2-40B4-BE49-F238E27FC236}">
              <a16:creationId xmlns="" xmlns:a16="http://schemas.microsoft.com/office/drawing/2014/main" id="{DF349219-B791-40C9-B194-D7A4E7D1FC5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44" name="Text Box 77">
          <a:extLst>
            <a:ext uri="{FF2B5EF4-FFF2-40B4-BE49-F238E27FC236}">
              <a16:creationId xmlns="" xmlns:a16="http://schemas.microsoft.com/office/drawing/2014/main" id="{67BF0E44-95CB-4B34-8271-EA40237340C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45" name="Text Box 77">
          <a:extLst>
            <a:ext uri="{FF2B5EF4-FFF2-40B4-BE49-F238E27FC236}">
              <a16:creationId xmlns="" xmlns:a16="http://schemas.microsoft.com/office/drawing/2014/main" id="{8B8174A3-30FC-4C0C-A1E6-B8DE87BA6C0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46" name="Text Box 77">
          <a:extLst>
            <a:ext uri="{FF2B5EF4-FFF2-40B4-BE49-F238E27FC236}">
              <a16:creationId xmlns="" xmlns:a16="http://schemas.microsoft.com/office/drawing/2014/main" id="{22AF83D9-8F3C-4E55-BE77-D7066B8F555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47" name="Text Box 77">
          <a:extLst>
            <a:ext uri="{FF2B5EF4-FFF2-40B4-BE49-F238E27FC236}">
              <a16:creationId xmlns="" xmlns:a16="http://schemas.microsoft.com/office/drawing/2014/main" id="{E01CD30F-1848-4B29-872E-4A8FB3D0230D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48" name="Text Box 77">
          <a:extLst>
            <a:ext uri="{FF2B5EF4-FFF2-40B4-BE49-F238E27FC236}">
              <a16:creationId xmlns="" xmlns:a16="http://schemas.microsoft.com/office/drawing/2014/main" id="{D80CA076-4BE8-4A0A-8077-E07C8E58AAB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49" name="Text Box 77">
          <a:extLst>
            <a:ext uri="{FF2B5EF4-FFF2-40B4-BE49-F238E27FC236}">
              <a16:creationId xmlns="" xmlns:a16="http://schemas.microsoft.com/office/drawing/2014/main" id="{5219A86E-A8C1-4B8F-A3C0-3B37412E4A9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50" name="Text Box 77">
          <a:extLst>
            <a:ext uri="{FF2B5EF4-FFF2-40B4-BE49-F238E27FC236}">
              <a16:creationId xmlns="" xmlns:a16="http://schemas.microsoft.com/office/drawing/2014/main" id="{B49E6BF6-0B81-4480-83A3-DF4FDAC056A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51" name="Text Box 77">
          <a:extLst>
            <a:ext uri="{FF2B5EF4-FFF2-40B4-BE49-F238E27FC236}">
              <a16:creationId xmlns="" xmlns:a16="http://schemas.microsoft.com/office/drawing/2014/main" id="{AFE408E6-B548-40C8-9F49-F49C145A781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52" name="Text Box 77">
          <a:extLst>
            <a:ext uri="{FF2B5EF4-FFF2-40B4-BE49-F238E27FC236}">
              <a16:creationId xmlns="" xmlns:a16="http://schemas.microsoft.com/office/drawing/2014/main" id="{715BDF3A-B7F2-46A8-8442-1BE8B6F5F3BB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53" name="Text Box 77">
          <a:extLst>
            <a:ext uri="{FF2B5EF4-FFF2-40B4-BE49-F238E27FC236}">
              <a16:creationId xmlns="" xmlns:a16="http://schemas.microsoft.com/office/drawing/2014/main" id="{ECB7771B-F8EB-47C8-89B1-1D3ED064580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54" name="Text Box 77">
          <a:extLst>
            <a:ext uri="{FF2B5EF4-FFF2-40B4-BE49-F238E27FC236}">
              <a16:creationId xmlns="" xmlns:a16="http://schemas.microsoft.com/office/drawing/2014/main" id="{84E4EF14-11EA-4D04-9467-15F7DC22FA4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55" name="Text Box 77">
          <a:extLst>
            <a:ext uri="{FF2B5EF4-FFF2-40B4-BE49-F238E27FC236}">
              <a16:creationId xmlns="" xmlns:a16="http://schemas.microsoft.com/office/drawing/2014/main" id="{96F5DD92-E346-4369-9BE9-1A63F70DC03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56" name="Text Box 77">
          <a:extLst>
            <a:ext uri="{FF2B5EF4-FFF2-40B4-BE49-F238E27FC236}">
              <a16:creationId xmlns="" xmlns:a16="http://schemas.microsoft.com/office/drawing/2014/main" id="{2312886A-3A90-4BED-8059-326AF6EDB27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57" name="Text Box 77">
          <a:extLst>
            <a:ext uri="{FF2B5EF4-FFF2-40B4-BE49-F238E27FC236}">
              <a16:creationId xmlns="" xmlns:a16="http://schemas.microsoft.com/office/drawing/2014/main" id="{E281792B-C8F9-47B8-8DC4-ACA6EFF63A2E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58" name="Text Box 77">
          <a:extLst>
            <a:ext uri="{FF2B5EF4-FFF2-40B4-BE49-F238E27FC236}">
              <a16:creationId xmlns="" xmlns:a16="http://schemas.microsoft.com/office/drawing/2014/main" id="{7A32E6F7-584A-4833-9CA1-C062DCF652C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59" name="Text Box 77">
          <a:extLst>
            <a:ext uri="{FF2B5EF4-FFF2-40B4-BE49-F238E27FC236}">
              <a16:creationId xmlns="" xmlns:a16="http://schemas.microsoft.com/office/drawing/2014/main" id="{1A6962DE-2302-4974-8442-225A79AD6D28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60" name="Text Box 77">
          <a:extLst>
            <a:ext uri="{FF2B5EF4-FFF2-40B4-BE49-F238E27FC236}">
              <a16:creationId xmlns="" xmlns:a16="http://schemas.microsoft.com/office/drawing/2014/main" id="{42FD9C33-F93C-48F3-AB11-AB6EA0039CA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61" name="Text Box 77">
          <a:extLst>
            <a:ext uri="{FF2B5EF4-FFF2-40B4-BE49-F238E27FC236}">
              <a16:creationId xmlns="" xmlns:a16="http://schemas.microsoft.com/office/drawing/2014/main" id="{B18F44E0-EB3A-4585-976E-695D496EFFE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62" name="Text Box 77">
          <a:extLst>
            <a:ext uri="{FF2B5EF4-FFF2-40B4-BE49-F238E27FC236}">
              <a16:creationId xmlns="" xmlns:a16="http://schemas.microsoft.com/office/drawing/2014/main" id="{9BCCBBA3-206B-4B4B-AEF7-2FA3E03E1BA9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63" name="Text Box 77">
          <a:extLst>
            <a:ext uri="{FF2B5EF4-FFF2-40B4-BE49-F238E27FC236}">
              <a16:creationId xmlns="" xmlns:a16="http://schemas.microsoft.com/office/drawing/2014/main" id="{EE23D22F-C8A6-4A70-BD41-AC32747E5016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64" name="Text Box 77">
          <a:extLst>
            <a:ext uri="{FF2B5EF4-FFF2-40B4-BE49-F238E27FC236}">
              <a16:creationId xmlns="" xmlns:a16="http://schemas.microsoft.com/office/drawing/2014/main" id="{DCC88E4C-43B6-42C1-B4E2-EB78088A6A0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65" name="Text Box 77">
          <a:extLst>
            <a:ext uri="{FF2B5EF4-FFF2-40B4-BE49-F238E27FC236}">
              <a16:creationId xmlns="" xmlns:a16="http://schemas.microsoft.com/office/drawing/2014/main" id="{1C58DFFC-EA81-46D0-A11F-2964652F6F4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66" name="Text Box 77">
          <a:extLst>
            <a:ext uri="{FF2B5EF4-FFF2-40B4-BE49-F238E27FC236}">
              <a16:creationId xmlns="" xmlns:a16="http://schemas.microsoft.com/office/drawing/2014/main" id="{1B04896B-3C90-451A-9F53-06DDE4489B7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67" name="Text Box 77">
          <a:extLst>
            <a:ext uri="{FF2B5EF4-FFF2-40B4-BE49-F238E27FC236}">
              <a16:creationId xmlns="" xmlns:a16="http://schemas.microsoft.com/office/drawing/2014/main" id="{7C2E790A-8886-4ABB-A8AE-0BF4A79FEF2A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68" name="Text Box 77">
          <a:extLst>
            <a:ext uri="{FF2B5EF4-FFF2-40B4-BE49-F238E27FC236}">
              <a16:creationId xmlns="" xmlns:a16="http://schemas.microsoft.com/office/drawing/2014/main" id="{6D749550-B33F-4080-8DC6-5D1D8F639ED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69" name="Text Box 77">
          <a:extLst>
            <a:ext uri="{FF2B5EF4-FFF2-40B4-BE49-F238E27FC236}">
              <a16:creationId xmlns="" xmlns:a16="http://schemas.microsoft.com/office/drawing/2014/main" id="{6A8D7D56-B1EA-4E60-B70F-DCF27ED9823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70" name="Text Box 77">
          <a:extLst>
            <a:ext uri="{FF2B5EF4-FFF2-40B4-BE49-F238E27FC236}">
              <a16:creationId xmlns="" xmlns:a16="http://schemas.microsoft.com/office/drawing/2014/main" id="{0D65FB68-A85F-4D63-B720-7388F8EAEB2C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71" name="Text Box 77">
          <a:extLst>
            <a:ext uri="{FF2B5EF4-FFF2-40B4-BE49-F238E27FC236}">
              <a16:creationId xmlns="" xmlns:a16="http://schemas.microsoft.com/office/drawing/2014/main" id="{ABC11A55-AB2F-43E0-96C0-DB10DC4DBF42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72" name="Text Box 77">
          <a:extLst>
            <a:ext uri="{FF2B5EF4-FFF2-40B4-BE49-F238E27FC236}">
              <a16:creationId xmlns="" xmlns:a16="http://schemas.microsoft.com/office/drawing/2014/main" id="{A0448ED2-A2DF-423B-9025-D3074987DF25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73" name="Text Box 77">
          <a:extLst>
            <a:ext uri="{FF2B5EF4-FFF2-40B4-BE49-F238E27FC236}">
              <a16:creationId xmlns="" xmlns:a16="http://schemas.microsoft.com/office/drawing/2014/main" id="{00018249-8CD8-4F65-8AEC-E24F63A19A00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74" name="Text Box 77">
          <a:extLst>
            <a:ext uri="{FF2B5EF4-FFF2-40B4-BE49-F238E27FC236}">
              <a16:creationId xmlns="" xmlns:a16="http://schemas.microsoft.com/office/drawing/2014/main" id="{005B6CAD-E890-4392-BDBB-9350C8E7D8C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75" name="Text Box 77">
          <a:extLst>
            <a:ext uri="{FF2B5EF4-FFF2-40B4-BE49-F238E27FC236}">
              <a16:creationId xmlns="" xmlns:a16="http://schemas.microsoft.com/office/drawing/2014/main" id="{AA3EE024-3F38-4173-A627-DCB1518E2951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76" name="Text Box 77">
          <a:extLst>
            <a:ext uri="{FF2B5EF4-FFF2-40B4-BE49-F238E27FC236}">
              <a16:creationId xmlns="" xmlns:a16="http://schemas.microsoft.com/office/drawing/2014/main" id="{277CDDE1-C274-4D38-A406-41180BC9FDB3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77" name="Text Box 77">
          <a:extLst>
            <a:ext uri="{FF2B5EF4-FFF2-40B4-BE49-F238E27FC236}">
              <a16:creationId xmlns="" xmlns:a16="http://schemas.microsoft.com/office/drawing/2014/main" id="{6819188D-B71D-425C-930D-0E9831506BFF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41</xdr:row>
      <xdr:rowOff>0</xdr:rowOff>
    </xdr:from>
    <xdr:ext cx="63500" cy="76200"/>
    <xdr:sp macro="" textlink="">
      <xdr:nvSpPr>
        <xdr:cNvPr id="4178" name="Text Box 77">
          <a:extLst>
            <a:ext uri="{FF2B5EF4-FFF2-40B4-BE49-F238E27FC236}">
              <a16:creationId xmlns="" xmlns:a16="http://schemas.microsoft.com/office/drawing/2014/main" id="{B0258A17-C947-42A1-9334-9F1B3A0B2697}"/>
            </a:ext>
          </a:extLst>
        </xdr:cNvPr>
        <xdr:cNvSpPr txBox="1">
          <a:spLocks noChangeArrowheads="1"/>
        </xdr:cNvSpPr>
      </xdr:nvSpPr>
      <xdr:spPr bwMode="auto">
        <a:xfrm>
          <a:off x="1654175" y="898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47</xdr:row>
      <xdr:rowOff>0</xdr:rowOff>
    </xdr:from>
    <xdr:ext cx="63500" cy="76200"/>
    <xdr:sp macro="" textlink="">
      <xdr:nvSpPr>
        <xdr:cNvPr id="4179" name="Text Box 77">
          <a:extLst>
            <a:ext uri="{FF2B5EF4-FFF2-40B4-BE49-F238E27FC236}">
              <a16:creationId xmlns="" xmlns:a16="http://schemas.microsoft.com/office/drawing/2014/main" id="{4B701F73-FF67-4750-A22A-2506DF2FA9EF}"/>
            </a:ext>
          </a:extLst>
        </xdr:cNvPr>
        <xdr:cNvSpPr txBox="1">
          <a:spLocks noChangeArrowheads="1"/>
        </xdr:cNvSpPr>
      </xdr:nvSpPr>
      <xdr:spPr bwMode="auto">
        <a:xfrm>
          <a:off x="1654175" y="10182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56"/>
  <sheetViews>
    <sheetView tabSelected="1" zoomScale="75" zoomScaleNormal="75" zoomScaleSheetLayoutView="120" workbookViewId="0">
      <selection activeCell="AE15" sqref="AE15"/>
    </sheetView>
  </sheetViews>
  <sheetFormatPr defaultColWidth="9" defaultRowHeight="21"/>
  <cols>
    <col min="1" max="1" width="0.75" style="1" customWidth="1"/>
    <col min="2" max="2" width="7.25" style="1" bestFit="1" customWidth="1"/>
    <col min="3" max="3" width="3.625" style="1" bestFit="1" customWidth="1"/>
    <col min="4" max="4" width="33.5" style="1" bestFit="1" customWidth="1"/>
    <col min="5" max="5" width="31.625" style="1" bestFit="1" customWidth="1"/>
    <col min="6" max="6" width="46.25" style="1" bestFit="1" customWidth="1"/>
    <col min="7" max="7" width="45" style="1" bestFit="1" customWidth="1"/>
    <col min="8" max="8" width="11.875" style="1" customWidth="1"/>
    <col min="9" max="9" width="37.25" style="1" bestFit="1" customWidth="1"/>
    <col min="10" max="15" width="9.125" style="1" customWidth="1"/>
    <col min="16" max="16" width="8" style="1" customWidth="1"/>
    <col min="17" max="18" width="5.75" style="1" customWidth="1"/>
    <col min="19" max="16384" width="9" style="1"/>
  </cols>
  <sheetData>
    <row r="1" spans="1:16" ht="57.75" customHeight="1"/>
    <row r="2" spans="1:16" ht="84" customHeight="1" thickBot="1"/>
    <row r="3" spans="1:16" s="27" customFormat="1" ht="108.75" thickBot="1">
      <c r="B3" s="31" t="s">
        <v>0</v>
      </c>
      <c r="C3" s="32" t="s">
        <v>1</v>
      </c>
      <c r="D3" s="113" t="s">
        <v>2</v>
      </c>
      <c r="E3" s="114" t="s">
        <v>3</v>
      </c>
      <c r="F3" s="115" t="s">
        <v>4</v>
      </c>
      <c r="G3" s="116" t="s">
        <v>4</v>
      </c>
      <c r="H3" s="117" t="s">
        <v>5</v>
      </c>
      <c r="I3" s="118" t="s">
        <v>6</v>
      </c>
      <c r="J3" s="29" t="s">
        <v>7</v>
      </c>
      <c r="K3" s="28" t="s">
        <v>8</v>
      </c>
      <c r="L3" s="28" t="s">
        <v>9</v>
      </c>
      <c r="M3" s="28" t="s">
        <v>10</v>
      </c>
      <c r="N3" s="28" t="s">
        <v>11</v>
      </c>
      <c r="O3" s="29" t="s">
        <v>12</v>
      </c>
      <c r="P3" s="30" t="s">
        <v>13</v>
      </c>
    </row>
    <row r="4" spans="1:16" s="91" customFormat="1" ht="38.25">
      <c r="B4" s="2">
        <v>44348</v>
      </c>
      <c r="C4" s="3" t="s">
        <v>14</v>
      </c>
      <c r="D4" s="182" t="s">
        <v>15</v>
      </c>
      <c r="E4" s="92" t="s">
        <v>16</v>
      </c>
      <c r="F4" s="92" t="s">
        <v>17</v>
      </c>
      <c r="G4" s="92" t="s">
        <v>18</v>
      </c>
      <c r="H4" s="61" t="s">
        <v>19</v>
      </c>
      <c r="I4" s="93" t="s">
        <v>20</v>
      </c>
      <c r="J4" s="163"/>
      <c r="K4" s="133">
        <v>6.4</v>
      </c>
      <c r="L4" s="133">
        <v>2.8</v>
      </c>
      <c r="M4" s="134">
        <v>2.2000000000000002</v>
      </c>
      <c r="N4" s="134">
        <v>3</v>
      </c>
      <c r="O4" s="135">
        <f>SUM(K4*70+L4*75+M4*25+N4*45+J4*60)</f>
        <v>848</v>
      </c>
      <c r="P4" s="125" t="s">
        <v>21</v>
      </c>
    </row>
    <row r="5" spans="1:16" s="27" customFormat="1" ht="27.75">
      <c r="B5" s="4"/>
      <c r="C5" s="5"/>
      <c r="D5" s="181"/>
      <c r="E5" s="33" t="s">
        <v>22</v>
      </c>
      <c r="F5" s="33" t="s">
        <v>23</v>
      </c>
      <c r="G5" s="34" t="s">
        <v>24</v>
      </c>
      <c r="H5" s="64"/>
      <c r="I5" s="35" t="s">
        <v>25</v>
      </c>
      <c r="J5" s="164"/>
      <c r="K5" s="136"/>
      <c r="L5" s="136"/>
      <c r="M5" s="137"/>
      <c r="N5" s="137"/>
      <c r="O5" s="138"/>
      <c r="P5" s="126"/>
    </row>
    <row r="6" spans="1:16" s="91" customFormat="1" ht="38.25">
      <c r="B6" s="7">
        <v>44349</v>
      </c>
      <c r="C6" s="8" t="s">
        <v>26</v>
      </c>
      <c r="D6" s="94" t="s">
        <v>27</v>
      </c>
      <c r="E6" s="95" t="s">
        <v>28</v>
      </c>
      <c r="F6" s="95" t="s">
        <v>29</v>
      </c>
      <c r="G6" s="94" t="s">
        <v>30</v>
      </c>
      <c r="H6" s="65" t="s">
        <v>31</v>
      </c>
      <c r="I6" s="94" t="s">
        <v>32</v>
      </c>
      <c r="J6" s="165" t="s">
        <v>33</v>
      </c>
      <c r="K6" s="139">
        <v>6.5</v>
      </c>
      <c r="L6" s="139">
        <v>2.6</v>
      </c>
      <c r="M6" s="140">
        <v>2</v>
      </c>
      <c r="N6" s="140">
        <v>3</v>
      </c>
      <c r="O6" s="141">
        <f>SUM(K6*70+L6*75+M6*25+N6*45)+60</f>
        <v>895</v>
      </c>
      <c r="P6" s="127" t="s">
        <v>21</v>
      </c>
    </row>
    <row r="7" spans="1:16" s="27" customFormat="1" ht="27.75">
      <c r="B7" s="9"/>
      <c r="C7" s="6"/>
      <c r="D7" s="36" t="s">
        <v>34</v>
      </c>
      <c r="E7" s="34" t="s">
        <v>35</v>
      </c>
      <c r="F7" s="34" t="s">
        <v>36</v>
      </c>
      <c r="G7" s="34" t="s">
        <v>37</v>
      </c>
      <c r="H7" s="66"/>
      <c r="I7" s="34" t="s">
        <v>38</v>
      </c>
      <c r="J7" s="166"/>
      <c r="K7" s="136"/>
      <c r="L7" s="136"/>
      <c r="M7" s="137"/>
      <c r="N7" s="137"/>
      <c r="O7" s="142"/>
      <c r="P7" s="126"/>
    </row>
    <row r="8" spans="1:16" s="91" customFormat="1" ht="38.25">
      <c r="B8" s="10">
        <v>44350</v>
      </c>
      <c r="C8" s="5" t="s">
        <v>39</v>
      </c>
      <c r="D8" s="178" t="s">
        <v>40</v>
      </c>
      <c r="E8" s="94" t="s">
        <v>41</v>
      </c>
      <c r="F8" s="94" t="s">
        <v>42</v>
      </c>
      <c r="G8" s="94" t="s">
        <v>43</v>
      </c>
      <c r="H8" s="67" t="s">
        <v>44</v>
      </c>
      <c r="I8" s="96" t="s">
        <v>45</v>
      </c>
      <c r="J8" s="167"/>
      <c r="K8" s="143">
        <v>6.5</v>
      </c>
      <c r="L8" s="143">
        <v>2.2999999999999998</v>
      </c>
      <c r="M8" s="144">
        <v>2</v>
      </c>
      <c r="N8" s="145">
        <v>2.8</v>
      </c>
      <c r="O8" s="146">
        <f>SUM(K8*70+L8*75+M8*25+N8*45+J8*60)</f>
        <v>803.5</v>
      </c>
      <c r="P8" s="127" t="s">
        <v>21</v>
      </c>
    </row>
    <row r="9" spans="1:16" s="27" customFormat="1" ht="27.75">
      <c r="B9" s="11"/>
      <c r="C9" s="12"/>
      <c r="D9" s="179"/>
      <c r="E9" s="33" t="s">
        <v>46</v>
      </c>
      <c r="F9" s="33" t="s">
        <v>47</v>
      </c>
      <c r="G9" s="34" t="s">
        <v>48</v>
      </c>
      <c r="H9" s="69"/>
      <c r="I9" s="38" t="s">
        <v>49</v>
      </c>
      <c r="J9" s="164"/>
      <c r="K9" s="147"/>
      <c r="L9" s="147"/>
      <c r="M9" s="148"/>
      <c r="N9" s="149"/>
      <c r="O9" s="142"/>
      <c r="P9" s="126"/>
    </row>
    <row r="10" spans="1:16" s="91" customFormat="1" ht="38.25">
      <c r="B10" s="14">
        <v>44351</v>
      </c>
      <c r="C10" s="15" t="s">
        <v>50</v>
      </c>
      <c r="D10" s="96" t="s">
        <v>15</v>
      </c>
      <c r="E10" s="97" t="s">
        <v>51</v>
      </c>
      <c r="F10" s="96" t="s">
        <v>52</v>
      </c>
      <c r="G10" s="96" t="s">
        <v>53</v>
      </c>
      <c r="H10" s="70" t="s">
        <v>44</v>
      </c>
      <c r="I10" s="96" t="s">
        <v>54</v>
      </c>
      <c r="J10" s="165" t="s">
        <v>33</v>
      </c>
      <c r="K10" s="139">
        <v>6.2</v>
      </c>
      <c r="L10" s="139">
        <v>2.6</v>
      </c>
      <c r="M10" s="140">
        <v>2</v>
      </c>
      <c r="N10" s="140">
        <v>3</v>
      </c>
      <c r="O10" s="141">
        <f>SUM(K10*70+L10*75+M10*25+N10*45)+60</f>
        <v>874</v>
      </c>
      <c r="P10" s="127" t="s">
        <v>21</v>
      </c>
    </row>
    <row r="11" spans="1:16" s="27" customFormat="1" ht="28.5" thickBot="1">
      <c r="B11" s="16"/>
      <c r="C11" s="17"/>
      <c r="D11" s="39"/>
      <c r="E11" s="40" t="s">
        <v>55</v>
      </c>
      <c r="F11" s="39" t="s">
        <v>56</v>
      </c>
      <c r="G11" s="39" t="s">
        <v>57</v>
      </c>
      <c r="H11" s="71"/>
      <c r="I11" s="39" t="s">
        <v>58</v>
      </c>
      <c r="J11" s="168"/>
      <c r="K11" s="150"/>
      <c r="L11" s="150"/>
      <c r="M11" s="151"/>
      <c r="N11" s="151"/>
      <c r="O11" s="152"/>
      <c r="P11" s="128"/>
    </row>
    <row r="12" spans="1:16" s="91" customFormat="1" ht="39" thickTop="1">
      <c r="A12" s="98"/>
      <c r="B12" s="18">
        <v>44354</v>
      </c>
      <c r="C12" s="99" t="s">
        <v>59</v>
      </c>
      <c r="D12" s="100" t="s">
        <v>60</v>
      </c>
      <c r="E12" s="100" t="s">
        <v>61</v>
      </c>
      <c r="F12" s="100" t="s">
        <v>62</v>
      </c>
      <c r="G12" s="100" t="s">
        <v>63</v>
      </c>
      <c r="H12" s="41" t="s">
        <v>64</v>
      </c>
      <c r="I12" s="99" t="s">
        <v>65</v>
      </c>
      <c r="J12" s="89"/>
      <c r="K12" s="153">
        <v>6.4</v>
      </c>
      <c r="L12" s="153">
        <v>2.6</v>
      </c>
      <c r="M12" s="154">
        <v>2.4</v>
      </c>
      <c r="N12" s="154">
        <v>2.8</v>
      </c>
      <c r="O12" s="155">
        <f>SUM(K12*70+L12*75+M12*25+N12*45+J12*60)</f>
        <v>829</v>
      </c>
      <c r="P12" s="129" t="s">
        <v>21</v>
      </c>
    </row>
    <row r="13" spans="1:16" s="27" customFormat="1" ht="34.5">
      <c r="A13" s="83"/>
      <c r="B13" s="11"/>
      <c r="C13" s="84"/>
      <c r="D13" s="33"/>
      <c r="E13" s="42" t="s">
        <v>66</v>
      </c>
      <c r="F13" s="34" t="s">
        <v>67</v>
      </c>
      <c r="G13" s="34" t="s">
        <v>68</v>
      </c>
      <c r="H13" s="37"/>
      <c r="I13" s="43" t="s">
        <v>69</v>
      </c>
      <c r="J13" s="169"/>
      <c r="K13" s="136"/>
      <c r="L13" s="136"/>
      <c r="M13" s="137"/>
      <c r="N13" s="137"/>
      <c r="O13" s="142"/>
      <c r="P13" s="126"/>
    </row>
    <row r="14" spans="1:16" s="91" customFormat="1" ht="38.25">
      <c r="B14" s="4">
        <v>44355</v>
      </c>
      <c r="C14" s="5" t="s">
        <v>14</v>
      </c>
      <c r="D14" s="176" t="s">
        <v>15</v>
      </c>
      <c r="E14" s="94" t="s">
        <v>70</v>
      </c>
      <c r="F14" s="94" t="s">
        <v>71</v>
      </c>
      <c r="G14" s="94" t="s">
        <v>72</v>
      </c>
      <c r="H14" s="67" t="s">
        <v>44</v>
      </c>
      <c r="I14" s="101" t="s">
        <v>228</v>
      </c>
      <c r="J14" s="167"/>
      <c r="K14" s="139">
        <v>6.4</v>
      </c>
      <c r="L14" s="139">
        <v>2.5</v>
      </c>
      <c r="M14" s="140">
        <v>3</v>
      </c>
      <c r="N14" s="140">
        <v>2.8</v>
      </c>
      <c r="O14" s="141">
        <f>SUM(K14*70+L14*75+M14*25+N14*45+J14*60)</f>
        <v>836.5</v>
      </c>
      <c r="P14" s="127" t="s">
        <v>21</v>
      </c>
    </row>
    <row r="15" spans="1:16" s="27" customFormat="1" ht="27.75">
      <c r="B15" s="4"/>
      <c r="C15" s="5"/>
      <c r="D15" s="181"/>
      <c r="E15" s="34" t="s">
        <v>73</v>
      </c>
      <c r="F15" s="33" t="s">
        <v>74</v>
      </c>
      <c r="G15" s="33" t="s">
        <v>75</v>
      </c>
      <c r="H15" s="69"/>
      <c r="I15" s="35" t="s">
        <v>76</v>
      </c>
      <c r="J15" s="164"/>
      <c r="K15" s="136"/>
      <c r="L15" s="136"/>
      <c r="M15" s="137"/>
      <c r="N15" s="137"/>
      <c r="O15" s="138"/>
      <c r="P15" s="126"/>
    </row>
    <row r="16" spans="1:16" s="91" customFormat="1" ht="38.25">
      <c r="B16" s="7">
        <v>44356</v>
      </c>
      <c r="C16" s="8" t="s">
        <v>26</v>
      </c>
      <c r="D16" s="94" t="s">
        <v>77</v>
      </c>
      <c r="E16" s="102" t="s">
        <v>78</v>
      </c>
      <c r="F16" s="96" t="s">
        <v>79</v>
      </c>
      <c r="G16" s="94" t="s">
        <v>80</v>
      </c>
      <c r="H16" s="67" t="s">
        <v>81</v>
      </c>
      <c r="I16" s="96" t="s">
        <v>82</v>
      </c>
      <c r="J16" s="165" t="s">
        <v>33</v>
      </c>
      <c r="K16" s="139">
        <v>6.2</v>
      </c>
      <c r="L16" s="139">
        <v>3</v>
      </c>
      <c r="M16" s="140">
        <v>2.2000000000000002</v>
      </c>
      <c r="N16" s="140">
        <v>2.8</v>
      </c>
      <c r="O16" s="141">
        <f>SUM(K16*70+L16*75+M16*25+N16*45)+60</f>
        <v>900</v>
      </c>
      <c r="P16" s="127" t="s">
        <v>21</v>
      </c>
    </row>
    <row r="17" spans="1:16" s="27" customFormat="1" ht="27.75">
      <c r="B17" s="9"/>
      <c r="C17" s="12"/>
      <c r="D17" s="36" t="s">
        <v>83</v>
      </c>
      <c r="E17" s="44" t="s">
        <v>84</v>
      </c>
      <c r="F17" s="38" t="s">
        <v>85</v>
      </c>
      <c r="G17" s="34" t="s">
        <v>86</v>
      </c>
      <c r="H17" s="66"/>
      <c r="I17" s="38" t="s">
        <v>87</v>
      </c>
      <c r="J17" s="166"/>
      <c r="K17" s="136"/>
      <c r="L17" s="136"/>
      <c r="M17" s="137"/>
      <c r="N17" s="137"/>
      <c r="O17" s="142"/>
      <c r="P17" s="126"/>
    </row>
    <row r="18" spans="1:16" s="91" customFormat="1" ht="38.25">
      <c r="B18" s="7">
        <v>44357</v>
      </c>
      <c r="C18" s="15" t="s">
        <v>39</v>
      </c>
      <c r="D18" s="178" t="s">
        <v>88</v>
      </c>
      <c r="E18" s="94" t="s">
        <v>89</v>
      </c>
      <c r="F18" s="94" t="s">
        <v>90</v>
      </c>
      <c r="G18" s="94" t="s">
        <v>91</v>
      </c>
      <c r="H18" s="73" t="s">
        <v>19</v>
      </c>
      <c r="I18" s="103" t="s">
        <v>92</v>
      </c>
      <c r="J18" s="167"/>
      <c r="K18" s="143">
        <v>6</v>
      </c>
      <c r="L18" s="143">
        <v>2.5</v>
      </c>
      <c r="M18" s="144">
        <v>3</v>
      </c>
      <c r="N18" s="145">
        <v>3</v>
      </c>
      <c r="O18" s="146">
        <f>SUM(K18*70+L18*75+M18*25+N18*45+J18*60)</f>
        <v>817.5</v>
      </c>
      <c r="P18" s="127" t="s">
        <v>21</v>
      </c>
    </row>
    <row r="19" spans="1:16" ht="30.75">
      <c r="B19" s="9"/>
      <c r="C19" s="12"/>
      <c r="D19" s="179"/>
      <c r="E19" s="62" t="s">
        <v>93</v>
      </c>
      <c r="F19" s="33" t="s">
        <v>94</v>
      </c>
      <c r="G19" s="63" t="s">
        <v>95</v>
      </c>
      <c r="H19" s="74"/>
      <c r="I19" s="63" t="s">
        <v>96</v>
      </c>
      <c r="J19" s="164"/>
      <c r="K19" s="147"/>
      <c r="L19" s="147"/>
      <c r="M19" s="148"/>
      <c r="N19" s="149"/>
      <c r="O19" s="142"/>
      <c r="P19" s="126"/>
    </row>
    <row r="20" spans="1:16" s="91" customFormat="1" ht="38.25">
      <c r="B20" s="7">
        <v>44358</v>
      </c>
      <c r="C20" s="15" t="s">
        <v>50</v>
      </c>
      <c r="D20" s="96" t="s">
        <v>97</v>
      </c>
      <c r="E20" s="97" t="s">
        <v>98</v>
      </c>
      <c r="F20" s="94" t="s">
        <v>99</v>
      </c>
      <c r="G20" s="96" t="s">
        <v>100</v>
      </c>
      <c r="H20" s="67" t="s">
        <v>19</v>
      </c>
      <c r="I20" s="96" t="s">
        <v>101</v>
      </c>
      <c r="J20" s="165" t="s">
        <v>33</v>
      </c>
      <c r="K20" s="139">
        <v>6.2</v>
      </c>
      <c r="L20" s="139">
        <v>2.6</v>
      </c>
      <c r="M20" s="140">
        <v>2.4</v>
      </c>
      <c r="N20" s="140">
        <v>2.8</v>
      </c>
      <c r="O20" s="141">
        <f>SUM(K20*70+L20*75+M20*25+N20*45)+60</f>
        <v>875</v>
      </c>
      <c r="P20" s="127" t="s">
        <v>21</v>
      </c>
    </row>
    <row r="21" spans="1:16" s="27" customFormat="1" ht="28.5" thickBot="1">
      <c r="B21" s="9"/>
      <c r="C21" s="12"/>
      <c r="D21" s="39"/>
      <c r="E21" s="40" t="s">
        <v>102</v>
      </c>
      <c r="F21" s="45" t="s">
        <v>103</v>
      </c>
      <c r="G21" s="38" t="s">
        <v>104</v>
      </c>
      <c r="H21" s="75"/>
      <c r="I21" s="38" t="s">
        <v>105</v>
      </c>
      <c r="J21" s="166"/>
      <c r="K21" s="136"/>
      <c r="L21" s="136"/>
      <c r="M21" s="137"/>
      <c r="N21" s="137"/>
      <c r="O21" s="142"/>
      <c r="P21" s="130"/>
    </row>
    <row r="22" spans="1:16" s="91" customFormat="1" ht="39" thickTop="1">
      <c r="B22" s="18">
        <v>44361</v>
      </c>
      <c r="C22" s="99" t="s">
        <v>59</v>
      </c>
      <c r="D22" s="119" t="s">
        <v>230</v>
      </c>
      <c r="E22" s="120"/>
      <c r="F22" s="120"/>
      <c r="G22" s="120"/>
      <c r="H22" s="120"/>
      <c r="I22" s="121"/>
      <c r="J22" s="170"/>
      <c r="K22" s="153">
        <v>6</v>
      </c>
      <c r="L22" s="153">
        <v>2.6</v>
      </c>
      <c r="M22" s="154">
        <v>2.6</v>
      </c>
      <c r="N22" s="154">
        <v>2.8</v>
      </c>
      <c r="O22" s="155">
        <f>SUM(K22*70+L22*75+M22*25+N22*45+J22*60)</f>
        <v>806</v>
      </c>
      <c r="P22" s="129" t="s">
        <v>21</v>
      </c>
    </row>
    <row r="23" spans="1:16" ht="30.75" customHeight="1">
      <c r="B23" s="19"/>
      <c r="C23" s="13"/>
      <c r="D23" s="122"/>
      <c r="E23" s="123"/>
      <c r="F23" s="123"/>
      <c r="G23" s="123"/>
      <c r="H23" s="123"/>
      <c r="I23" s="124"/>
      <c r="J23" s="171"/>
      <c r="K23" s="136"/>
      <c r="L23" s="136"/>
      <c r="M23" s="137"/>
      <c r="N23" s="137"/>
      <c r="O23" s="138"/>
      <c r="P23" s="130"/>
    </row>
    <row r="24" spans="1:16" s="91" customFormat="1" ht="38.25">
      <c r="A24" s="98"/>
      <c r="B24" s="14">
        <v>44362</v>
      </c>
      <c r="C24" s="20" t="s">
        <v>14</v>
      </c>
      <c r="D24" s="180" t="s">
        <v>106</v>
      </c>
      <c r="E24" s="94" t="s">
        <v>107</v>
      </c>
      <c r="F24" s="94" t="s">
        <v>108</v>
      </c>
      <c r="G24" s="104" t="s">
        <v>109</v>
      </c>
      <c r="H24" s="67" t="s">
        <v>44</v>
      </c>
      <c r="I24" s="101" t="s">
        <v>110</v>
      </c>
      <c r="J24" s="90"/>
      <c r="K24" s="139">
        <v>6.2</v>
      </c>
      <c r="L24" s="139">
        <v>2.5</v>
      </c>
      <c r="M24" s="140">
        <v>3</v>
      </c>
      <c r="N24" s="140">
        <v>3</v>
      </c>
      <c r="O24" s="156">
        <f>SUM(K24*70+L24*75+M24*25+N24*45+J24*60)</f>
        <v>831.5</v>
      </c>
      <c r="P24" s="131" t="s">
        <v>21</v>
      </c>
    </row>
    <row r="25" spans="1:16" s="27" customFormat="1" ht="34.5">
      <c r="A25" s="83"/>
      <c r="B25" s="4"/>
      <c r="C25" s="5"/>
      <c r="D25" s="177"/>
      <c r="E25" s="42" t="s">
        <v>111</v>
      </c>
      <c r="F25" s="34" t="s">
        <v>112</v>
      </c>
      <c r="G25" s="48" t="s">
        <v>113</v>
      </c>
      <c r="H25" s="66"/>
      <c r="I25" s="35" t="s">
        <v>114</v>
      </c>
      <c r="J25" s="169"/>
      <c r="K25" s="136"/>
      <c r="L25" s="136"/>
      <c r="M25" s="137"/>
      <c r="N25" s="137"/>
      <c r="O25" s="142"/>
      <c r="P25" s="126"/>
    </row>
    <row r="26" spans="1:16" s="91" customFormat="1" ht="38.25">
      <c r="B26" s="7">
        <v>44363</v>
      </c>
      <c r="C26" s="8" t="s">
        <v>26</v>
      </c>
      <c r="D26" s="94" t="s">
        <v>115</v>
      </c>
      <c r="E26" s="94" t="s">
        <v>116</v>
      </c>
      <c r="F26" s="94" t="s">
        <v>117</v>
      </c>
      <c r="G26" s="94" t="s">
        <v>118</v>
      </c>
      <c r="H26" s="65" t="s">
        <v>31</v>
      </c>
      <c r="I26" s="96" t="s">
        <v>119</v>
      </c>
      <c r="J26" s="165" t="s">
        <v>33</v>
      </c>
      <c r="K26" s="139">
        <v>6.5</v>
      </c>
      <c r="L26" s="139">
        <v>3</v>
      </c>
      <c r="M26" s="140">
        <v>2.2000000000000002</v>
      </c>
      <c r="N26" s="140">
        <v>2.8</v>
      </c>
      <c r="O26" s="141">
        <f>SUM(K26*70+L26*75+M26*25+N26*45)+60</f>
        <v>921</v>
      </c>
      <c r="P26" s="127" t="s">
        <v>21</v>
      </c>
    </row>
    <row r="27" spans="1:16" s="27" customFormat="1" ht="27.75">
      <c r="B27" s="21"/>
      <c r="C27" s="6"/>
      <c r="D27" s="36" t="s">
        <v>120</v>
      </c>
      <c r="E27" s="34" t="s">
        <v>93</v>
      </c>
      <c r="F27" s="33" t="s">
        <v>121</v>
      </c>
      <c r="G27" s="33" t="s">
        <v>122</v>
      </c>
      <c r="H27" s="66"/>
      <c r="I27" s="38" t="s">
        <v>123</v>
      </c>
      <c r="J27" s="166"/>
      <c r="K27" s="157"/>
      <c r="L27" s="136"/>
      <c r="M27" s="137"/>
      <c r="N27" s="137"/>
      <c r="O27" s="142"/>
      <c r="P27" s="130"/>
    </row>
    <row r="28" spans="1:16" s="91" customFormat="1" ht="38.25">
      <c r="B28" s="10">
        <v>44364</v>
      </c>
      <c r="C28" s="5" t="s">
        <v>39</v>
      </c>
      <c r="D28" s="178" t="s">
        <v>15</v>
      </c>
      <c r="E28" s="94" t="s">
        <v>124</v>
      </c>
      <c r="F28" s="94" t="s">
        <v>125</v>
      </c>
      <c r="G28" s="94" t="s">
        <v>126</v>
      </c>
      <c r="H28" s="67" t="s">
        <v>44</v>
      </c>
      <c r="I28" s="96" t="s">
        <v>127</v>
      </c>
      <c r="J28" s="172"/>
      <c r="K28" s="143">
        <v>6</v>
      </c>
      <c r="L28" s="143">
        <v>2.5</v>
      </c>
      <c r="M28" s="144">
        <v>3</v>
      </c>
      <c r="N28" s="145">
        <v>2.8</v>
      </c>
      <c r="O28" s="156">
        <f>SUM(K28*70+L28*75+M28*25+N28*45+J28*60)</f>
        <v>808.5</v>
      </c>
      <c r="P28" s="131" t="s">
        <v>21</v>
      </c>
    </row>
    <row r="29" spans="1:16" s="27" customFormat="1" ht="27.75">
      <c r="B29" s="11"/>
      <c r="C29" s="12"/>
      <c r="D29" s="179"/>
      <c r="E29" s="34" t="s">
        <v>128</v>
      </c>
      <c r="F29" s="34" t="s">
        <v>129</v>
      </c>
      <c r="G29" s="34" t="s">
        <v>130</v>
      </c>
      <c r="H29" s="66"/>
      <c r="I29" s="49" t="s">
        <v>131</v>
      </c>
      <c r="J29" s="171"/>
      <c r="K29" s="147"/>
      <c r="L29" s="147"/>
      <c r="M29" s="148"/>
      <c r="N29" s="149"/>
      <c r="O29" s="138"/>
      <c r="P29" s="130"/>
    </row>
    <row r="30" spans="1:16" s="91" customFormat="1" ht="38.25">
      <c r="B30" s="14">
        <v>44365</v>
      </c>
      <c r="C30" s="15" t="s">
        <v>50</v>
      </c>
      <c r="D30" s="96" t="s">
        <v>132</v>
      </c>
      <c r="E30" s="97" t="s">
        <v>133</v>
      </c>
      <c r="F30" s="96" t="s">
        <v>134</v>
      </c>
      <c r="G30" s="94" t="s">
        <v>135</v>
      </c>
      <c r="H30" s="67" t="s">
        <v>44</v>
      </c>
      <c r="I30" s="94" t="s">
        <v>136</v>
      </c>
      <c r="J30" s="165" t="s">
        <v>33</v>
      </c>
      <c r="K30" s="139">
        <v>5</v>
      </c>
      <c r="L30" s="139">
        <v>2.6</v>
      </c>
      <c r="M30" s="140">
        <v>2.4</v>
      </c>
      <c r="N30" s="140">
        <v>2.8</v>
      </c>
      <c r="O30" s="141">
        <f>SUM(K30*70+L30*75+M30*25+N30*45)+60</f>
        <v>791</v>
      </c>
      <c r="P30" s="131" t="s">
        <v>21</v>
      </c>
    </row>
    <row r="31" spans="1:16" s="27" customFormat="1" ht="28.5" thickBot="1">
      <c r="B31" s="22"/>
      <c r="C31" s="23"/>
      <c r="D31" s="50"/>
      <c r="E31" s="40" t="s">
        <v>137</v>
      </c>
      <c r="F31" s="39" t="s">
        <v>138</v>
      </c>
      <c r="G31" s="51" t="s">
        <v>139</v>
      </c>
      <c r="H31" s="77"/>
      <c r="I31" s="51" t="s">
        <v>140</v>
      </c>
      <c r="J31" s="166"/>
      <c r="K31" s="158"/>
      <c r="L31" s="158"/>
      <c r="M31" s="159"/>
      <c r="N31" s="159"/>
      <c r="O31" s="142"/>
      <c r="P31" s="132"/>
    </row>
    <row r="32" spans="1:16" s="91" customFormat="1" ht="39" thickTop="1">
      <c r="B32" s="18">
        <v>44368</v>
      </c>
      <c r="C32" s="99" t="s">
        <v>59</v>
      </c>
      <c r="D32" s="100" t="s">
        <v>15</v>
      </c>
      <c r="E32" s="105" t="s">
        <v>141</v>
      </c>
      <c r="F32" s="100" t="s">
        <v>142</v>
      </c>
      <c r="G32" s="100" t="s">
        <v>143</v>
      </c>
      <c r="H32" s="46" t="s">
        <v>64</v>
      </c>
      <c r="I32" s="99" t="s">
        <v>144</v>
      </c>
      <c r="J32" s="170"/>
      <c r="K32" s="153">
        <v>6</v>
      </c>
      <c r="L32" s="153">
        <v>2.6</v>
      </c>
      <c r="M32" s="154">
        <v>2.6</v>
      </c>
      <c r="N32" s="154">
        <v>2.8</v>
      </c>
      <c r="O32" s="155">
        <f>SUM(K32*70+L32*75+M32*25+N32*45+J32*60)</f>
        <v>806</v>
      </c>
      <c r="P32" s="129" t="s">
        <v>21</v>
      </c>
    </row>
    <row r="33" spans="1:16" s="27" customFormat="1" ht="27.75">
      <c r="B33" s="11"/>
      <c r="C33" s="38"/>
      <c r="D33" s="34"/>
      <c r="E33" s="42" t="s">
        <v>145</v>
      </c>
      <c r="F33" s="33" t="s">
        <v>146</v>
      </c>
      <c r="G33" s="33" t="s">
        <v>147</v>
      </c>
      <c r="H33" s="47"/>
      <c r="I33" s="43" t="s">
        <v>148</v>
      </c>
      <c r="J33" s="171"/>
      <c r="K33" s="136"/>
      <c r="L33" s="136"/>
      <c r="M33" s="137"/>
      <c r="N33" s="137"/>
      <c r="O33" s="138"/>
      <c r="P33" s="130"/>
    </row>
    <row r="34" spans="1:16" s="91" customFormat="1" ht="38.25">
      <c r="A34" s="98"/>
      <c r="B34" s="14">
        <v>44369</v>
      </c>
      <c r="C34" s="24" t="s">
        <v>14</v>
      </c>
      <c r="D34" s="176" t="s">
        <v>149</v>
      </c>
      <c r="E34" s="94" t="s">
        <v>150</v>
      </c>
      <c r="F34" s="94" t="s">
        <v>151</v>
      </c>
      <c r="G34" s="106" t="s">
        <v>152</v>
      </c>
      <c r="H34" s="78" t="s">
        <v>44</v>
      </c>
      <c r="I34" s="101" t="s">
        <v>153</v>
      </c>
      <c r="J34" s="90"/>
      <c r="K34" s="139">
        <v>6.2</v>
      </c>
      <c r="L34" s="139">
        <v>2.5</v>
      </c>
      <c r="M34" s="140">
        <v>3</v>
      </c>
      <c r="N34" s="140">
        <v>3</v>
      </c>
      <c r="O34" s="156">
        <f>SUM(K34*70+L34*75+M34*25+N34*45+J34*60)</f>
        <v>831.5</v>
      </c>
      <c r="P34" s="131" t="s">
        <v>21</v>
      </c>
    </row>
    <row r="35" spans="1:16" s="27" customFormat="1" ht="34.5">
      <c r="A35" s="83"/>
      <c r="B35" s="4"/>
      <c r="C35" s="25"/>
      <c r="D35" s="177"/>
      <c r="E35" s="33" t="s">
        <v>46</v>
      </c>
      <c r="F35" s="33" t="s">
        <v>154</v>
      </c>
      <c r="G35" s="52" t="s">
        <v>155</v>
      </c>
      <c r="H35" s="79"/>
      <c r="I35" s="35" t="s">
        <v>156</v>
      </c>
      <c r="J35" s="169"/>
      <c r="K35" s="136"/>
      <c r="L35" s="136"/>
      <c r="M35" s="137"/>
      <c r="N35" s="137"/>
      <c r="O35" s="142"/>
      <c r="P35" s="126"/>
    </row>
    <row r="36" spans="1:16" s="91" customFormat="1" ht="38.25">
      <c r="B36" s="7">
        <v>44370</v>
      </c>
      <c r="C36" s="8" t="s">
        <v>26</v>
      </c>
      <c r="D36" s="94" t="s">
        <v>157</v>
      </c>
      <c r="E36" s="95" t="s">
        <v>158</v>
      </c>
      <c r="F36" s="107" t="s">
        <v>159</v>
      </c>
      <c r="G36" s="95" t="s">
        <v>160</v>
      </c>
      <c r="H36" s="67" t="s">
        <v>81</v>
      </c>
      <c r="I36" s="94" t="s">
        <v>161</v>
      </c>
      <c r="J36" s="165" t="s">
        <v>33</v>
      </c>
      <c r="K36" s="139">
        <v>6.5</v>
      </c>
      <c r="L36" s="139">
        <v>3</v>
      </c>
      <c r="M36" s="140">
        <v>2.2000000000000002</v>
      </c>
      <c r="N36" s="140">
        <v>2.8</v>
      </c>
      <c r="O36" s="141">
        <f>SUM(K36*70+L36*75+M36*25+N36*45)</f>
        <v>861</v>
      </c>
      <c r="P36" s="127" t="s">
        <v>21</v>
      </c>
    </row>
    <row r="37" spans="1:16" ht="30.75">
      <c r="B37" s="9"/>
      <c r="C37" s="12"/>
      <c r="D37" s="36" t="s">
        <v>162</v>
      </c>
      <c r="E37" s="63" t="s">
        <v>163</v>
      </c>
      <c r="F37" s="72" t="s">
        <v>164</v>
      </c>
      <c r="G37" s="63" t="s">
        <v>165</v>
      </c>
      <c r="H37" s="69"/>
      <c r="I37" s="63" t="s">
        <v>166</v>
      </c>
      <c r="J37" s="173"/>
      <c r="K37" s="136"/>
      <c r="L37" s="136"/>
      <c r="M37" s="137"/>
      <c r="N37" s="137"/>
      <c r="O37" s="138"/>
      <c r="P37" s="130"/>
    </row>
    <row r="38" spans="1:16" s="91" customFormat="1" ht="38.25">
      <c r="B38" s="10">
        <v>44371</v>
      </c>
      <c r="C38" s="15" t="s">
        <v>39</v>
      </c>
      <c r="D38" s="178" t="s">
        <v>40</v>
      </c>
      <c r="E38" s="94" t="s">
        <v>167</v>
      </c>
      <c r="F38" s="94" t="s">
        <v>168</v>
      </c>
      <c r="G38" s="94" t="s">
        <v>169</v>
      </c>
      <c r="H38" s="67" t="s">
        <v>44</v>
      </c>
      <c r="I38" s="108" t="s">
        <v>170</v>
      </c>
      <c r="J38" s="172"/>
      <c r="K38" s="143">
        <v>6</v>
      </c>
      <c r="L38" s="143">
        <v>2.5</v>
      </c>
      <c r="M38" s="144">
        <v>3</v>
      </c>
      <c r="N38" s="145">
        <v>2.8</v>
      </c>
      <c r="O38" s="156">
        <f>SUM(K38*70+L38*75+M38*25+N38*45+J38*60)</f>
        <v>808.5</v>
      </c>
      <c r="P38" s="131" t="s">
        <v>21</v>
      </c>
    </row>
    <row r="39" spans="1:16" ht="30.75">
      <c r="B39" s="11"/>
      <c r="C39" s="12"/>
      <c r="D39" s="179"/>
      <c r="E39" s="63" t="s">
        <v>171</v>
      </c>
      <c r="F39" s="63" t="s">
        <v>172</v>
      </c>
      <c r="G39" s="63" t="s">
        <v>173</v>
      </c>
      <c r="H39" s="66"/>
      <c r="I39" s="76" t="s">
        <v>174</v>
      </c>
      <c r="J39" s="171"/>
      <c r="K39" s="147"/>
      <c r="L39" s="147"/>
      <c r="M39" s="148"/>
      <c r="N39" s="149"/>
      <c r="O39" s="138"/>
      <c r="P39" s="130"/>
    </row>
    <row r="40" spans="1:16" s="91" customFormat="1" ht="38.25">
      <c r="B40" s="14">
        <v>44372</v>
      </c>
      <c r="C40" s="15" t="s">
        <v>50</v>
      </c>
      <c r="D40" s="96" t="s">
        <v>15</v>
      </c>
      <c r="E40" s="102" t="s">
        <v>175</v>
      </c>
      <c r="F40" s="94" t="s">
        <v>176</v>
      </c>
      <c r="G40" s="94" t="s">
        <v>177</v>
      </c>
      <c r="H40" s="73" t="s">
        <v>19</v>
      </c>
      <c r="I40" s="96" t="s">
        <v>178</v>
      </c>
      <c r="J40" s="165" t="s">
        <v>33</v>
      </c>
      <c r="K40" s="139">
        <v>5</v>
      </c>
      <c r="L40" s="139">
        <v>2.6</v>
      </c>
      <c r="M40" s="140">
        <v>2.4</v>
      </c>
      <c r="N40" s="140">
        <v>2.8</v>
      </c>
      <c r="O40" s="141">
        <f>SUM(K40*70+L40*75+M40*25+N40*45)+60</f>
        <v>791</v>
      </c>
      <c r="P40" s="131" t="s">
        <v>21</v>
      </c>
    </row>
    <row r="41" spans="1:16" s="27" customFormat="1" ht="28.5" thickBot="1">
      <c r="B41" s="4"/>
      <c r="C41" s="12"/>
      <c r="D41" s="38"/>
      <c r="E41" s="54" t="s">
        <v>179</v>
      </c>
      <c r="F41" s="34" t="s">
        <v>180</v>
      </c>
      <c r="G41" s="34" t="s">
        <v>181</v>
      </c>
      <c r="H41" s="80"/>
      <c r="I41" s="55" t="s">
        <v>182</v>
      </c>
      <c r="J41" s="174"/>
      <c r="K41" s="158"/>
      <c r="L41" s="158"/>
      <c r="M41" s="159"/>
      <c r="N41" s="159"/>
      <c r="O41" s="160"/>
      <c r="P41" s="132"/>
    </row>
    <row r="42" spans="1:16" s="91" customFormat="1" ht="39" thickTop="1">
      <c r="B42" s="18">
        <v>44375</v>
      </c>
      <c r="C42" s="99" t="s">
        <v>59</v>
      </c>
      <c r="D42" s="100" t="s">
        <v>15</v>
      </c>
      <c r="E42" s="100" t="s">
        <v>183</v>
      </c>
      <c r="F42" s="100" t="s">
        <v>184</v>
      </c>
      <c r="G42" s="100" t="s">
        <v>185</v>
      </c>
      <c r="H42" s="56" t="s">
        <v>64</v>
      </c>
      <c r="I42" s="109" t="s">
        <v>186</v>
      </c>
      <c r="J42" s="170"/>
      <c r="K42" s="153">
        <v>6</v>
      </c>
      <c r="L42" s="153">
        <v>2.6</v>
      </c>
      <c r="M42" s="154">
        <v>2.6</v>
      </c>
      <c r="N42" s="154">
        <v>2.8</v>
      </c>
      <c r="O42" s="155">
        <f>SUM(K42*70+L42*75+M42*25+N42*45+J42*60)</f>
        <v>806</v>
      </c>
      <c r="P42" s="129" t="s">
        <v>21</v>
      </c>
    </row>
    <row r="43" spans="1:16" s="27" customFormat="1" ht="27.75">
      <c r="B43" s="19"/>
      <c r="C43" s="38"/>
      <c r="D43" s="34"/>
      <c r="E43" s="42" t="s">
        <v>187</v>
      </c>
      <c r="F43" s="34" t="s">
        <v>188</v>
      </c>
      <c r="G43" s="34" t="s">
        <v>189</v>
      </c>
      <c r="H43" s="53"/>
      <c r="I43" s="38" t="s">
        <v>190</v>
      </c>
      <c r="J43" s="171"/>
      <c r="K43" s="136"/>
      <c r="L43" s="136"/>
      <c r="M43" s="137"/>
      <c r="N43" s="137"/>
      <c r="O43" s="138"/>
      <c r="P43" s="130"/>
    </row>
    <row r="44" spans="1:16" s="91" customFormat="1" ht="38.25">
      <c r="A44" s="98"/>
      <c r="B44" s="26">
        <v>44376</v>
      </c>
      <c r="C44" s="15" t="s">
        <v>14</v>
      </c>
      <c r="D44" s="176" t="s">
        <v>88</v>
      </c>
      <c r="E44" s="94" t="s">
        <v>191</v>
      </c>
      <c r="F44" s="94" t="s">
        <v>192</v>
      </c>
      <c r="G44" s="94" t="s">
        <v>193</v>
      </c>
      <c r="H44" s="78" t="s">
        <v>44</v>
      </c>
      <c r="I44" s="110" t="s">
        <v>194</v>
      </c>
      <c r="J44" s="90"/>
      <c r="K44" s="139">
        <v>6.2</v>
      </c>
      <c r="L44" s="139">
        <v>2.5</v>
      </c>
      <c r="M44" s="140">
        <v>3</v>
      </c>
      <c r="N44" s="140">
        <v>3</v>
      </c>
      <c r="O44" s="156">
        <f>SUM(K44*70+L44*75+M44*25+N44*45+J44*60)</f>
        <v>831.5</v>
      </c>
      <c r="P44" s="131" t="s">
        <v>21</v>
      </c>
    </row>
    <row r="45" spans="1:16" s="27" customFormat="1" ht="34.5">
      <c r="A45" s="83"/>
      <c r="B45" s="4"/>
      <c r="C45" s="5"/>
      <c r="D45" s="177"/>
      <c r="E45" s="33" t="s">
        <v>195</v>
      </c>
      <c r="F45" s="33" t="s">
        <v>196</v>
      </c>
      <c r="G45" s="33" t="s">
        <v>197</v>
      </c>
      <c r="H45" s="79"/>
      <c r="I45" s="35" t="s">
        <v>198</v>
      </c>
      <c r="J45" s="169"/>
      <c r="K45" s="136"/>
      <c r="L45" s="136"/>
      <c r="M45" s="137"/>
      <c r="N45" s="137"/>
      <c r="O45" s="142"/>
      <c r="P45" s="126"/>
    </row>
    <row r="46" spans="1:16" s="91" customFormat="1" ht="38.25">
      <c r="B46" s="7">
        <v>44377</v>
      </c>
      <c r="C46" s="8" t="s">
        <v>26</v>
      </c>
      <c r="D46" s="94" t="s">
        <v>199</v>
      </c>
      <c r="E46" s="94" t="s">
        <v>41</v>
      </c>
      <c r="F46" s="102" t="s">
        <v>200</v>
      </c>
      <c r="G46" s="94" t="s">
        <v>201</v>
      </c>
      <c r="H46" s="161" t="s">
        <v>202</v>
      </c>
      <c r="I46" s="94" t="s">
        <v>203</v>
      </c>
      <c r="J46" s="165" t="s">
        <v>33</v>
      </c>
      <c r="K46" s="139">
        <v>6.5</v>
      </c>
      <c r="L46" s="139">
        <v>3</v>
      </c>
      <c r="M46" s="140">
        <v>2.2000000000000002</v>
      </c>
      <c r="N46" s="140">
        <v>2.8</v>
      </c>
      <c r="O46" s="141">
        <f>SUM(K46*70+L46*75+M46*25+N46*45)</f>
        <v>861</v>
      </c>
      <c r="P46" s="127" t="s">
        <v>21</v>
      </c>
    </row>
    <row r="47" spans="1:16" s="27" customFormat="1" ht="27.75">
      <c r="B47" s="9"/>
      <c r="C47" s="12"/>
      <c r="D47" s="36" t="s">
        <v>204</v>
      </c>
      <c r="E47" s="33" t="s">
        <v>46</v>
      </c>
      <c r="F47" s="57" t="s">
        <v>205</v>
      </c>
      <c r="G47" s="33" t="s">
        <v>206</v>
      </c>
      <c r="H47" s="162"/>
      <c r="I47" s="34" t="s">
        <v>207</v>
      </c>
      <c r="J47" s="173"/>
      <c r="K47" s="136"/>
      <c r="L47" s="136"/>
      <c r="M47" s="137"/>
      <c r="N47" s="137"/>
      <c r="O47" s="138"/>
      <c r="P47" s="130"/>
    </row>
    <row r="48" spans="1:16" s="91" customFormat="1" ht="38.25">
      <c r="B48" s="10">
        <v>44378</v>
      </c>
      <c r="C48" s="15" t="s">
        <v>39</v>
      </c>
      <c r="D48" s="178" t="s">
        <v>15</v>
      </c>
      <c r="E48" s="94" t="s">
        <v>208</v>
      </c>
      <c r="F48" s="94" t="s">
        <v>209</v>
      </c>
      <c r="G48" s="94" t="s">
        <v>210</v>
      </c>
      <c r="H48" s="81" t="s">
        <v>44</v>
      </c>
      <c r="I48" s="111" t="s">
        <v>211</v>
      </c>
      <c r="J48" s="172"/>
      <c r="K48" s="143">
        <v>6</v>
      </c>
      <c r="L48" s="143">
        <v>2.5</v>
      </c>
      <c r="M48" s="144">
        <v>3</v>
      </c>
      <c r="N48" s="145">
        <v>2.8</v>
      </c>
      <c r="O48" s="156">
        <f>SUM(K48*70+L48*75+M48*25+N48*45+J48*60)</f>
        <v>808.5</v>
      </c>
      <c r="P48" s="131" t="s">
        <v>21</v>
      </c>
    </row>
    <row r="49" spans="2:16" s="27" customFormat="1" ht="27.75">
      <c r="B49" s="11"/>
      <c r="C49" s="12"/>
      <c r="D49" s="179"/>
      <c r="E49" s="33" t="s">
        <v>212</v>
      </c>
      <c r="F49" s="33" t="s">
        <v>213</v>
      </c>
      <c r="G49" s="33" t="s">
        <v>214</v>
      </c>
      <c r="H49" s="68"/>
      <c r="I49" s="58" t="s">
        <v>215</v>
      </c>
      <c r="J49" s="171"/>
      <c r="K49" s="147"/>
      <c r="L49" s="147"/>
      <c r="M49" s="148"/>
      <c r="N49" s="149"/>
      <c r="O49" s="138"/>
      <c r="P49" s="130"/>
    </row>
    <row r="50" spans="2:16" s="91" customFormat="1" ht="38.25">
      <c r="B50" s="14">
        <v>44379</v>
      </c>
      <c r="C50" s="15" t="s">
        <v>50</v>
      </c>
      <c r="D50" s="112" t="s">
        <v>132</v>
      </c>
      <c r="E50" s="107" t="s">
        <v>216</v>
      </c>
      <c r="F50" s="95" t="s">
        <v>217</v>
      </c>
      <c r="G50" s="95" t="s">
        <v>218</v>
      </c>
      <c r="H50" s="80" t="s">
        <v>19</v>
      </c>
      <c r="I50" s="112" t="s">
        <v>219</v>
      </c>
      <c r="J50" s="165" t="s">
        <v>33</v>
      </c>
      <c r="K50" s="139">
        <v>5</v>
      </c>
      <c r="L50" s="139">
        <v>2.6</v>
      </c>
      <c r="M50" s="140">
        <v>2.4</v>
      </c>
      <c r="N50" s="140">
        <v>2.8</v>
      </c>
      <c r="O50" s="141">
        <f>SUM(K50*70+L50*75+M50*25+N50*45)+60</f>
        <v>791</v>
      </c>
      <c r="P50" s="131" t="s">
        <v>21</v>
      </c>
    </row>
    <row r="51" spans="2:16" s="27" customFormat="1" ht="28.5" thickBot="1">
      <c r="B51" s="22"/>
      <c r="C51" s="23"/>
      <c r="D51" s="50"/>
      <c r="E51" s="59" t="s">
        <v>220</v>
      </c>
      <c r="F51" s="45" t="s">
        <v>221</v>
      </c>
      <c r="G51" s="45" t="s">
        <v>222</v>
      </c>
      <c r="H51" s="82"/>
      <c r="I51" s="60" t="s">
        <v>223</v>
      </c>
      <c r="J51" s="174"/>
      <c r="K51" s="158"/>
      <c r="L51" s="158"/>
      <c r="M51" s="159"/>
      <c r="N51" s="159"/>
      <c r="O51" s="160"/>
      <c r="P51" s="132"/>
    </row>
    <row r="52" spans="2:16" s="27" customFormat="1" ht="42.75" customHeight="1">
      <c r="D52" s="175" t="s">
        <v>229</v>
      </c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</row>
    <row r="53" spans="2:16" s="85" customFormat="1" ht="38.25">
      <c r="D53" s="86" t="s">
        <v>224</v>
      </c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</row>
    <row r="54" spans="2:16" s="27" customFormat="1" ht="27.75">
      <c r="D54" s="87" t="s">
        <v>225</v>
      </c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</row>
    <row r="55" spans="2:16" s="27" customFormat="1" ht="27.75">
      <c r="D55" s="87" t="s">
        <v>226</v>
      </c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</row>
    <row r="56" spans="2:16" s="27" customFormat="1" ht="27.75">
      <c r="D56" s="88" t="s">
        <v>227</v>
      </c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</row>
  </sheetData>
  <mergeCells count="247">
    <mergeCell ref="D52:P52"/>
    <mergeCell ref="D53:P53"/>
    <mergeCell ref="D54:P54"/>
    <mergeCell ref="D55:P55"/>
    <mergeCell ref="D56:P56"/>
    <mergeCell ref="D22:I23"/>
    <mergeCell ref="O50:O51"/>
    <mergeCell ref="P50:P51"/>
    <mergeCell ref="M48:M49"/>
    <mergeCell ref="N48:N49"/>
    <mergeCell ref="O48:O49"/>
    <mergeCell ref="P48:P49"/>
    <mergeCell ref="B50:B51"/>
    <mergeCell ref="C50:C51"/>
    <mergeCell ref="H50:H51"/>
    <mergeCell ref="J50:J51"/>
    <mergeCell ref="K50:K51"/>
    <mergeCell ref="L50:L51"/>
    <mergeCell ref="B48:B49"/>
    <mergeCell ref="C48:C49"/>
    <mergeCell ref="D48:D49"/>
    <mergeCell ref="H48:H49"/>
    <mergeCell ref="J48:J49"/>
    <mergeCell ref="K48:K49"/>
    <mergeCell ref="L48:L49"/>
    <mergeCell ref="M50:M51"/>
    <mergeCell ref="N50:N51"/>
    <mergeCell ref="P44:P45"/>
    <mergeCell ref="B46:B47"/>
    <mergeCell ref="C46:C47"/>
    <mergeCell ref="H46:H47"/>
    <mergeCell ref="J46:J47"/>
    <mergeCell ref="K46:K47"/>
    <mergeCell ref="L46:L47"/>
    <mergeCell ref="M46:M47"/>
    <mergeCell ref="N46:N47"/>
    <mergeCell ref="O46:O47"/>
    <mergeCell ref="P46:P47"/>
    <mergeCell ref="B44:B45"/>
    <mergeCell ref="C44:C45"/>
    <mergeCell ref="D44:D45"/>
    <mergeCell ref="H44:H45"/>
    <mergeCell ref="K44:K45"/>
    <mergeCell ref="L44:L45"/>
    <mergeCell ref="M44:M45"/>
    <mergeCell ref="N44:N45"/>
    <mergeCell ref="O44:O45"/>
    <mergeCell ref="B42:B43"/>
    <mergeCell ref="H42:H43"/>
    <mergeCell ref="J42:J43"/>
    <mergeCell ref="K42:K43"/>
    <mergeCell ref="L42:L43"/>
    <mergeCell ref="M42:M43"/>
    <mergeCell ref="N42:N43"/>
    <mergeCell ref="O42:O43"/>
    <mergeCell ref="P42:P43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4:B35"/>
    <mergeCell ref="C34:C35"/>
    <mergeCell ref="D34:D35"/>
    <mergeCell ref="H34:H35"/>
    <mergeCell ref="K34:K35"/>
    <mergeCell ref="L34:L35"/>
    <mergeCell ref="M34:M35"/>
    <mergeCell ref="N34:N35"/>
    <mergeCell ref="O34:O35"/>
    <mergeCell ref="B32:B33"/>
    <mergeCell ref="H32:H33"/>
    <mergeCell ref="J32:J33"/>
    <mergeCell ref="K32:K33"/>
    <mergeCell ref="L32:L33"/>
    <mergeCell ref="M32:M33"/>
    <mergeCell ref="N32:N33"/>
    <mergeCell ref="O32:O33"/>
    <mergeCell ref="P32:P33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4:B25"/>
    <mergeCell ref="C24:C25"/>
    <mergeCell ref="D24:D25"/>
    <mergeCell ref="H24:H25"/>
    <mergeCell ref="K24:K25"/>
    <mergeCell ref="L24:L25"/>
    <mergeCell ref="M24:M25"/>
    <mergeCell ref="N24:N25"/>
    <mergeCell ref="O24:O25"/>
    <mergeCell ref="P20:P21"/>
    <mergeCell ref="B22:B23"/>
    <mergeCell ref="J22:J23"/>
    <mergeCell ref="K22:K23"/>
    <mergeCell ref="L22:L23"/>
    <mergeCell ref="M22:M23"/>
    <mergeCell ref="N22:N23"/>
    <mergeCell ref="O22:O23"/>
    <mergeCell ref="P22:P23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16:P17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18:O19"/>
    <mergeCell ref="P18:P19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O12:O13"/>
    <mergeCell ref="P12:P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P14:P15"/>
    <mergeCell ref="B12:B13"/>
    <mergeCell ref="H12:H13"/>
    <mergeCell ref="K12:K13"/>
    <mergeCell ref="L12:L13"/>
    <mergeCell ref="M12:M13"/>
    <mergeCell ref="N12:N13"/>
    <mergeCell ref="B10:B11"/>
    <mergeCell ref="C10:C11"/>
    <mergeCell ref="H10:H11"/>
    <mergeCell ref="J10:J11"/>
    <mergeCell ref="K10:K11"/>
    <mergeCell ref="L10:L11"/>
    <mergeCell ref="P8:P9"/>
    <mergeCell ref="L6:L7"/>
    <mergeCell ref="M6:M7"/>
    <mergeCell ref="N6:N7"/>
    <mergeCell ref="O6:O7"/>
    <mergeCell ref="P6:P7"/>
    <mergeCell ref="M10:M11"/>
    <mergeCell ref="N10:N11"/>
    <mergeCell ref="O10:O11"/>
    <mergeCell ref="P10:P11"/>
    <mergeCell ref="B8:B9"/>
    <mergeCell ref="C8:C9"/>
    <mergeCell ref="D8:D9"/>
    <mergeCell ref="H8:H9"/>
    <mergeCell ref="J8:J9"/>
    <mergeCell ref="L4:L5"/>
    <mergeCell ref="M4:M5"/>
    <mergeCell ref="N4:N5"/>
    <mergeCell ref="O4:O5"/>
    <mergeCell ref="K8:K9"/>
    <mergeCell ref="L8:L9"/>
    <mergeCell ref="M8:M9"/>
    <mergeCell ref="N8:N9"/>
    <mergeCell ref="O8:O9"/>
    <mergeCell ref="P4:P5"/>
    <mergeCell ref="B6:B7"/>
    <mergeCell ref="C6:C7"/>
    <mergeCell ref="H6:H7"/>
    <mergeCell ref="J6:J7"/>
    <mergeCell ref="K6:K7"/>
    <mergeCell ref="B4:B5"/>
    <mergeCell ref="C4:C5"/>
    <mergeCell ref="D4:D5"/>
    <mergeCell ref="H4:H5"/>
    <mergeCell ref="J4:J5"/>
    <mergeCell ref="K4:K5"/>
  </mergeCells>
  <phoneticPr fontId="3" type="noConversion"/>
  <pageMargins left="0" right="0" top="0" bottom="0" header="0.11811023622047245" footer="0"/>
  <pageSetup paperSize="9" scale="35" orientation="portrait" verticalDpi="4294967293" r:id="rId1"/>
  <rowBreaks count="1" manualBreakCount="1">
    <brk id="59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自強110.6.7</vt:lpstr>
      <vt:lpstr>自強110.6.7!Print_Area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tc914</cp:lastModifiedBy>
  <cp:lastPrinted>2021-05-10T10:01:10Z</cp:lastPrinted>
  <dcterms:created xsi:type="dcterms:W3CDTF">2021-05-10T08:04:03Z</dcterms:created>
  <dcterms:modified xsi:type="dcterms:W3CDTF">2021-05-10T10:01:39Z</dcterms:modified>
</cp:coreProperties>
</file>