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tc914\Desktop\"/>
    </mc:Choice>
  </mc:AlternateContent>
  <bookViews>
    <workbookView xWindow="0" yWindow="0" windowWidth="21600" windowHeight="9690"/>
  </bookViews>
  <sheets>
    <sheet name="好鮮112年3月份菜單" sheetId="1" r:id="rId1"/>
  </sheets>
  <definedNames>
    <definedName name="_xlnm.Print_Area" localSheetId="0">好鮮112年3月份菜單!$A$1:$R$58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0" i="1" l="1"/>
  <c r="P48" i="1"/>
  <c r="P46" i="1"/>
  <c r="P44" i="1"/>
  <c r="P42" i="1"/>
  <c r="P38" i="1"/>
  <c r="P36" i="1"/>
  <c r="P34" i="1"/>
  <c r="P32" i="1"/>
  <c r="P30" i="1"/>
  <c r="P28" i="1"/>
  <c r="P26" i="1"/>
  <c r="P24" i="1"/>
  <c r="P22" i="1"/>
  <c r="P20" i="1"/>
  <c r="P18" i="1"/>
  <c r="P16" i="1"/>
  <c r="P14" i="1"/>
  <c r="P12" i="1"/>
  <c r="P10" i="1"/>
  <c r="P8" i="1"/>
  <c r="P6" i="1"/>
  <c r="P4" i="1"/>
</calcChain>
</file>

<file path=xl/sharedStrings.xml><?xml version="1.0" encoding="utf-8"?>
<sst xmlns="http://schemas.openxmlformats.org/spreadsheetml/2006/main" count="333" uniqueCount="250">
  <si>
    <t>日期</t>
  </si>
  <si>
    <t>星期</t>
  </si>
  <si>
    <t>主食</t>
  </si>
  <si>
    <t>主菜</t>
  </si>
  <si>
    <t>副菜</t>
  </si>
  <si>
    <t>青菜</t>
  </si>
  <si>
    <t>湯品</t>
  </si>
  <si>
    <t>水果類(份)</t>
  </si>
  <si>
    <t>全穀雜糧類(份)</t>
    <phoneticPr fontId="8" type="noConversion"/>
  </si>
  <si>
    <t>豆魚蛋肉類(份)</t>
    <phoneticPr fontId="8" type="noConversion"/>
  </si>
  <si>
    <t>蔬菜類(份)</t>
  </si>
  <si>
    <t>油脂類(份)</t>
  </si>
  <si>
    <t>熱量(大卡)</t>
  </si>
  <si>
    <t>三章1Q</t>
    <phoneticPr fontId="3" type="noConversion"/>
  </si>
  <si>
    <t>三</t>
    <phoneticPr fontId="8" type="noConversion"/>
  </si>
  <si>
    <t>招牌炒飯</t>
    <phoneticPr fontId="3" type="noConversion"/>
  </si>
  <si>
    <t>蔥燒雞</t>
    <phoneticPr fontId="3" type="noConversion"/>
  </si>
  <si>
    <t>花枝丸+地瓜條</t>
    <phoneticPr fontId="3" type="noConversion"/>
  </si>
  <si>
    <t>白菜滷</t>
    <phoneticPr fontId="3" type="noConversion"/>
  </si>
  <si>
    <t>產銷履歷蔬菜</t>
    <phoneticPr fontId="8" type="noConversion"/>
  </si>
  <si>
    <t>珍珠撞奶</t>
    <phoneticPr fontId="3" type="noConversion"/>
  </si>
  <si>
    <t>水果</t>
    <phoneticPr fontId="3" type="noConversion"/>
  </si>
  <si>
    <t>V</t>
    <phoneticPr fontId="3" type="noConversion"/>
  </si>
  <si>
    <t>豬肉.時蔬.玉米/炒</t>
    <phoneticPr fontId="3" type="noConversion"/>
  </si>
  <si>
    <t>雞肉.洋蔥.蔥/燒</t>
    <phoneticPr fontId="3" type="noConversion"/>
  </si>
  <si>
    <t>地瓜條.花枝丸/炸</t>
    <phoneticPr fontId="3" type="noConversion"/>
  </si>
  <si>
    <t>大白菜.紅蘿蔔.木耳/滷</t>
    <phoneticPr fontId="3" type="noConversion"/>
  </si>
  <si>
    <t>珍珠.奶粉</t>
    <phoneticPr fontId="3" type="noConversion"/>
  </si>
  <si>
    <t>四</t>
    <phoneticPr fontId="8" type="noConversion"/>
  </si>
  <si>
    <t>香Q白飯</t>
    <phoneticPr fontId="3" type="noConversion"/>
  </si>
  <si>
    <t>蒜香豬排</t>
    <phoneticPr fontId="3" type="noConversion"/>
  </si>
  <si>
    <t>金茸蒲瓜</t>
    <phoneticPr fontId="3" type="noConversion"/>
  </si>
  <si>
    <t>有機蔬菜</t>
    <phoneticPr fontId="8" type="noConversion"/>
  </si>
  <si>
    <t>結頭排骨湯</t>
    <phoneticPr fontId="3" type="noConversion"/>
  </si>
  <si>
    <t>白米</t>
    <phoneticPr fontId="3" type="noConversion"/>
  </si>
  <si>
    <t>豬排/燒</t>
    <phoneticPr fontId="3" type="noConversion"/>
  </si>
  <si>
    <t>碎干丁.絞肉.季豆.蕃茄.九層塔/煮</t>
    <phoneticPr fontId="3" type="noConversion"/>
  </si>
  <si>
    <t>蒲瓜.金針菇/炒</t>
    <phoneticPr fontId="3" type="noConversion"/>
  </si>
  <si>
    <t>結頭菜.排骨</t>
    <phoneticPr fontId="3" type="noConversion"/>
  </si>
  <si>
    <t>五</t>
    <phoneticPr fontId="8" type="noConversion"/>
  </si>
  <si>
    <t>胚芽飯</t>
    <phoneticPr fontId="3" type="noConversion"/>
  </si>
  <si>
    <t>海苔炸鹹酥雞</t>
    <phoneticPr fontId="3" type="noConversion"/>
  </si>
  <si>
    <t>蘿蔔滷</t>
    <phoneticPr fontId="3" type="noConversion"/>
  </si>
  <si>
    <t>有機蔬菜</t>
    <phoneticPr fontId="3" type="noConversion"/>
  </si>
  <si>
    <t>蕃茄蛋花湯</t>
    <phoneticPr fontId="3" type="noConversion"/>
  </si>
  <si>
    <t>白米.胚芽</t>
    <phoneticPr fontId="3" type="noConversion"/>
  </si>
  <si>
    <t>雞肉.海苔/炸</t>
    <phoneticPr fontId="3" type="noConversion"/>
  </si>
  <si>
    <t>蘿蔔.油豆腐.玉米筍/滷</t>
    <phoneticPr fontId="3" type="noConversion"/>
  </si>
  <si>
    <t>泡菜.豆芽.冬粉.豬肉/煮</t>
    <phoneticPr fontId="3" type="noConversion"/>
  </si>
  <si>
    <t>蕃茄.雞蛋.金針菇</t>
    <phoneticPr fontId="3" type="noConversion"/>
  </si>
  <si>
    <t>一</t>
    <phoneticPr fontId="8" type="noConversion"/>
  </si>
  <si>
    <t>油腐燒肉</t>
    <phoneticPr fontId="3" type="noConversion"/>
  </si>
  <si>
    <t>日式蒸蛋</t>
    <phoneticPr fontId="3" type="noConversion"/>
  </si>
  <si>
    <t>西芹炒甜條</t>
    <phoneticPr fontId="3" type="noConversion"/>
  </si>
  <si>
    <t>薑絲海芽湯</t>
    <phoneticPr fontId="3" type="noConversion"/>
  </si>
  <si>
    <t>豬肉.油豆腐/燒</t>
    <phoneticPr fontId="3" type="noConversion"/>
  </si>
  <si>
    <t>雞蛋.蔥/蒸</t>
    <phoneticPr fontId="3" type="noConversion"/>
  </si>
  <si>
    <t>西芹.甜不辣.紅蘿蔔/炒</t>
    <phoneticPr fontId="3" type="noConversion"/>
  </si>
  <si>
    <t>海帶芽.肉絲.薑絲</t>
    <phoneticPr fontId="3" type="noConversion"/>
  </si>
  <si>
    <t>二</t>
    <phoneticPr fontId="8" type="noConversion"/>
  </si>
  <si>
    <t>五穀飯</t>
    <phoneticPr fontId="3" type="noConversion"/>
  </si>
  <si>
    <t>蜜燒雞</t>
    <phoneticPr fontId="3" type="noConversion"/>
  </si>
  <si>
    <t>香菇肉燥</t>
    <phoneticPr fontId="3" type="noConversion"/>
  </si>
  <si>
    <t>日式關東煮</t>
    <phoneticPr fontId="3" type="noConversion"/>
  </si>
  <si>
    <t>蕃茄羅宋湯</t>
    <phoneticPr fontId="3" type="noConversion"/>
  </si>
  <si>
    <t>白米.五穀</t>
    <phoneticPr fontId="3" type="noConversion"/>
  </si>
  <si>
    <t>雞肉.地瓜.芝麻/燒</t>
    <phoneticPr fontId="3" type="noConversion"/>
  </si>
  <si>
    <t>絞肉.碎干丁.香菇/滷</t>
    <phoneticPr fontId="3" type="noConversion"/>
  </si>
  <si>
    <t>蘿蔔.海帶結.紅蘿蔔/煮</t>
    <phoneticPr fontId="3" type="noConversion"/>
  </si>
  <si>
    <t>高麗菜.蕃茄.洋蔥.肉絲</t>
    <phoneticPr fontId="3" type="noConversion"/>
  </si>
  <si>
    <t>滷肉飯</t>
    <phoneticPr fontId="3" type="noConversion"/>
  </si>
  <si>
    <t>蒲燒鯛魚</t>
    <phoneticPr fontId="3" type="noConversion"/>
  </si>
  <si>
    <t>紅蘿蔔炒蛋</t>
    <phoneticPr fontId="3" type="noConversion"/>
  </si>
  <si>
    <t>季節蔬菜</t>
    <phoneticPr fontId="3" type="noConversion"/>
  </si>
  <si>
    <t>豆薯排骨湯</t>
    <phoneticPr fontId="3" type="noConversion"/>
  </si>
  <si>
    <t>白米.滷肉</t>
    <phoneticPr fontId="3" type="noConversion"/>
  </si>
  <si>
    <t>鯛魚片/烤</t>
    <phoneticPr fontId="3" type="noConversion"/>
  </si>
  <si>
    <t>高麗菜.豆皮.金針菇.酸菜/燙</t>
    <phoneticPr fontId="3" type="noConversion"/>
  </si>
  <si>
    <t>紅蘿蔔.雞蛋/炒</t>
    <phoneticPr fontId="3" type="noConversion"/>
  </si>
  <si>
    <t>豆薯.排骨</t>
    <phoneticPr fontId="3" type="noConversion"/>
  </si>
  <si>
    <t>日式雞肉丼</t>
    <phoneticPr fontId="3" type="noConversion"/>
  </si>
  <si>
    <t>酸菜麵腸</t>
    <phoneticPr fontId="3" type="noConversion"/>
  </si>
  <si>
    <t>港式蘿蔔糕</t>
    <phoneticPr fontId="3" type="noConversion"/>
  </si>
  <si>
    <t>味噌豆腐湯</t>
    <phoneticPr fontId="3" type="noConversion"/>
  </si>
  <si>
    <t>雞肉.洋蔥.菇.雞蛋/煮</t>
    <phoneticPr fontId="3" type="noConversion"/>
  </si>
  <si>
    <t>麵腸.酸菜/煮</t>
    <phoneticPr fontId="3" type="noConversion"/>
  </si>
  <si>
    <t>蘿蔔糕/煎</t>
    <phoneticPr fontId="3" type="noConversion"/>
  </si>
  <si>
    <t>豆腐.味噌</t>
    <phoneticPr fontId="3" type="noConversion"/>
  </si>
  <si>
    <t>海苔飯</t>
    <phoneticPr fontId="3" type="noConversion"/>
  </si>
  <si>
    <t>脆皮雞塊</t>
    <phoneticPr fontId="3" type="noConversion"/>
  </si>
  <si>
    <t>筍香肉燥</t>
    <phoneticPr fontId="3" type="noConversion"/>
  </si>
  <si>
    <t>奶香花椰</t>
    <phoneticPr fontId="3" type="noConversion"/>
  </si>
  <si>
    <t>地瓜芋圓湯</t>
    <phoneticPr fontId="3" type="noConversion"/>
  </si>
  <si>
    <t>白米.海苔粉</t>
    <phoneticPr fontId="3" type="noConversion"/>
  </si>
  <si>
    <t>雞腿排/炸</t>
    <phoneticPr fontId="3" type="noConversion"/>
  </si>
  <si>
    <t>竹筍.豆干.絞肉/滷</t>
    <phoneticPr fontId="3" type="noConversion"/>
  </si>
  <si>
    <t>花椰.鴻喜菇/煮</t>
    <phoneticPr fontId="3" type="noConversion"/>
  </si>
  <si>
    <t>地瓜.芋圓</t>
    <phoneticPr fontId="3" type="noConversion"/>
  </si>
  <si>
    <t>芝麻飯</t>
    <phoneticPr fontId="3" type="noConversion"/>
  </si>
  <si>
    <t>黃金炸豬排</t>
    <phoneticPr fontId="3" type="noConversion"/>
  </si>
  <si>
    <t>綜合滷味</t>
    <phoneticPr fontId="3" type="noConversion"/>
  </si>
  <si>
    <t>什錦炒豆芽</t>
    <phoneticPr fontId="3" type="noConversion"/>
  </si>
  <si>
    <t>白米.芝麻</t>
    <phoneticPr fontId="3" type="noConversion"/>
  </si>
  <si>
    <t>豬排/炸</t>
    <phoneticPr fontId="3" type="noConversion"/>
  </si>
  <si>
    <t>蘿蔔.素雞.杏鮑菇/滷</t>
    <phoneticPr fontId="3" type="noConversion"/>
  </si>
  <si>
    <t>豆芽.金針菇.肉絲.韭菜/炒</t>
    <phoneticPr fontId="3" type="noConversion"/>
  </si>
  <si>
    <t>南瓜.玉米.雞蛋</t>
    <phoneticPr fontId="3" type="noConversion"/>
  </si>
  <si>
    <t>三杯雞</t>
    <phoneticPr fontId="3" type="noConversion"/>
  </si>
  <si>
    <t>竹筍炒肉絲</t>
    <phoneticPr fontId="3" type="noConversion"/>
  </si>
  <si>
    <t>螞蟻上樹</t>
    <phoneticPr fontId="3" type="noConversion"/>
  </si>
  <si>
    <t>豆薯海結湯</t>
    <phoneticPr fontId="3" type="noConversion"/>
  </si>
  <si>
    <t>雞肉.米血/燒</t>
    <phoneticPr fontId="3" type="noConversion"/>
  </si>
  <si>
    <t>竹筍.肉絲/炒</t>
    <phoneticPr fontId="3" type="noConversion"/>
  </si>
  <si>
    <t>冬粉.絞肉.高麗菜/煮</t>
    <phoneticPr fontId="3" type="noConversion"/>
  </si>
  <si>
    <t>豆薯.海結</t>
    <phoneticPr fontId="3" type="noConversion"/>
  </si>
  <si>
    <t>肉絲炒麵</t>
    <phoneticPr fontId="3" type="noConversion"/>
  </si>
  <si>
    <t>咕咾肉</t>
    <phoneticPr fontId="3" type="noConversion"/>
  </si>
  <si>
    <t>椒鹽百頁豆腐</t>
    <phoneticPr fontId="3" type="noConversion"/>
  </si>
  <si>
    <t>奶油燉白菜</t>
    <phoneticPr fontId="3" type="noConversion"/>
  </si>
  <si>
    <t>肉骨茶湯</t>
    <phoneticPr fontId="3" type="noConversion"/>
  </si>
  <si>
    <t>麵條.豬肉.高麗菜</t>
    <phoneticPr fontId="3" type="noConversion"/>
  </si>
  <si>
    <t>豬肉.洋蔥/燒</t>
    <phoneticPr fontId="3" type="noConversion"/>
  </si>
  <si>
    <t>百頁豆腐/炸</t>
    <phoneticPr fontId="3" type="noConversion"/>
  </si>
  <si>
    <t>大白菜.杏鮑菇.紅蘿蔔.木耳/滷</t>
    <phoneticPr fontId="3" type="noConversion"/>
  </si>
  <si>
    <t>蘿蔔.排骨</t>
    <phoneticPr fontId="3" type="noConversion"/>
  </si>
  <si>
    <t>檸香雞翅</t>
    <phoneticPr fontId="3" type="noConversion"/>
  </si>
  <si>
    <t>玉米炒蛋</t>
    <phoneticPr fontId="3" type="noConversion"/>
  </si>
  <si>
    <t>肉燥萵苣</t>
    <phoneticPr fontId="3" type="noConversion"/>
  </si>
  <si>
    <t>綠豆湯</t>
    <phoneticPr fontId="3" type="noConversion"/>
  </si>
  <si>
    <t>雞翅/烤</t>
    <phoneticPr fontId="3" type="noConversion"/>
  </si>
  <si>
    <t>玉米粒.雞蛋/炒</t>
    <phoneticPr fontId="3" type="noConversion"/>
  </si>
  <si>
    <t>萵苣.肉燥/燙</t>
    <phoneticPr fontId="3" type="noConversion"/>
  </si>
  <si>
    <t>綠豆</t>
    <phoneticPr fontId="3" type="noConversion"/>
  </si>
  <si>
    <t>義式燉肉</t>
    <phoneticPr fontId="3" type="noConversion"/>
  </si>
  <si>
    <t>結頭菜炒三絲</t>
    <phoneticPr fontId="8" type="noConversion"/>
  </si>
  <si>
    <t>紅燒豆腐</t>
    <phoneticPr fontId="8" type="noConversion"/>
  </si>
  <si>
    <t>冬瓜排骨湯</t>
    <phoneticPr fontId="8" type="noConversion"/>
  </si>
  <si>
    <t>豬肉.蕃茄.洋芋/燉</t>
    <phoneticPr fontId="3" type="noConversion"/>
  </si>
  <si>
    <t>結頭菜.肉絲.紅蘿蔔.木耳/炒</t>
    <phoneticPr fontId="8" type="noConversion"/>
  </si>
  <si>
    <t>豆腐.絞肉/燒</t>
    <phoneticPr fontId="8" type="noConversion"/>
  </si>
  <si>
    <t>冬瓜.排骨</t>
    <phoneticPr fontId="8" type="noConversion"/>
  </si>
  <si>
    <t>香Q白飯</t>
    <phoneticPr fontId="8" type="noConversion"/>
  </si>
  <si>
    <t>香酥魚排</t>
    <phoneticPr fontId="3" type="noConversion"/>
  </si>
  <si>
    <t>炸醬干丁</t>
    <phoneticPr fontId="3" type="noConversion"/>
  </si>
  <si>
    <t>什錦小黃瓜</t>
    <phoneticPr fontId="8" type="noConversion"/>
  </si>
  <si>
    <t>日式和風湯</t>
    <phoneticPr fontId="8" type="noConversion"/>
  </si>
  <si>
    <t>白米</t>
    <phoneticPr fontId="8" type="noConversion"/>
  </si>
  <si>
    <t>虱目魚排/炸</t>
    <phoneticPr fontId="3" type="noConversion"/>
  </si>
  <si>
    <t>絞肉.碎干丁.毛豆/滷</t>
    <phoneticPr fontId="3" type="noConversion"/>
  </si>
  <si>
    <t>小黃瓜.玉米筍.洋蔥.木耳/炒</t>
    <phoneticPr fontId="8" type="noConversion"/>
  </si>
  <si>
    <t>海芽.豆芽.味噌.玉米</t>
    <phoneticPr fontId="8" type="noConversion"/>
  </si>
  <si>
    <t>五穀飯</t>
    <phoneticPr fontId="8" type="noConversion"/>
  </si>
  <si>
    <t>蒜泥白肉</t>
    <phoneticPr fontId="3" type="noConversion"/>
  </si>
  <si>
    <t>冬瓜肉茸</t>
    <phoneticPr fontId="8" type="noConversion"/>
  </si>
  <si>
    <t>毛豆燒洋芋</t>
    <phoneticPr fontId="8" type="noConversion"/>
  </si>
  <si>
    <t>紅豆撞奶</t>
    <phoneticPr fontId="8" type="noConversion"/>
  </si>
  <si>
    <t>白米.五穀米</t>
    <phoneticPr fontId="8" type="noConversion"/>
  </si>
  <si>
    <t>豬肉.豆芽.韭菜/煮</t>
    <phoneticPr fontId="3" type="noConversion"/>
  </si>
  <si>
    <t>冬瓜.絞肉/煮</t>
    <phoneticPr fontId="8" type="noConversion"/>
  </si>
  <si>
    <t>洋芋.毛豆/燒</t>
    <phoneticPr fontId="8" type="noConversion"/>
  </si>
  <si>
    <t>紅豆.珍珠.奶粉</t>
    <phoneticPr fontId="8" type="noConversion"/>
  </si>
  <si>
    <t>胚芽飯</t>
    <phoneticPr fontId="8" type="noConversion"/>
  </si>
  <si>
    <t>五味嫩雞</t>
    <phoneticPr fontId="3" type="noConversion"/>
  </si>
  <si>
    <t>鮮菇蒸蛋</t>
    <phoneticPr fontId="3" type="noConversion"/>
  </si>
  <si>
    <t>四季豆炒雙色</t>
    <phoneticPr fontId="3" type="noConversion"/>
  </si>
  <si>
    <t>季節蔬菜</t>
    <phoneticPr fontId="8" type="noConversion"/>
  </si>
  <si>
    <t>蒲瓜肉絲湯</t>
    <phoneticPr fontId="3" type="noConversion"/>
  </si>
  <si>
    <t>白米.胚芽米</t>
    <phoneticPr fontId="8" type="noConversion"/>
  </si>
  <si>
    <t>雞肉/燒</t>
    <phoneticPr fontId="3" type="noConversion"/>
  </si>
  <si>
    <t>雞蛋.香菇/蒸</t>
    <phoneticPr fontId="3" type="noConversion"/>
  </si>
  <si>
    <t>四季豆.豆薯.肉絲.紅蘿蔔/炒</t>
    <phoneticPr fontId="3" type="noConversion"/>
  </si>
  <si>
    <t>蒲瓜.肉絲</t>
    <phoneticPr fontId="3" type="noConversion"/>
  </si>
  <si>
    <t>芝麻飯</t>
    <phoneticPr fontId="8" type="noConversion"/>
  </si>
  <si>
    <t>蒜味豬排</t>
    <phoneticPr fontId="3" type="noConversion"/>
  </si>
  <si>
    <t>關東煮</t>
    <phoneticPr fontId="8" type="noConversion"/>
  </si>
  <si>
    <t>酸菜筍片湯</t>
    <phoneticPr fontId="8" type="noConversion"/>
  </si>
  <si>
    <t>白米.芝麻</t>
    <phoneticPr fontId="8" type="noConversion"/>
  </si>
  <si>
    <t>豬排/滷</t>
    <phoneticPr fontId="3" type="noConversion"/>
  </si>
  <si>
    <t>蘿蔔.玉米.凍豆腐/煮</t>
    <phoneticPr fontId="8" type="noConversion"/>
  </si>
  <si>
    <t>泡菜.年糕/煮</t>
    <phoneticPr fontId="3" type="noConversion"/>
  </si>
  <si>
    <t>筍片.酸菜.肉絲</t>
    <phoneticPr fontId="8" type="noConversion"/>
  </si>
  <si>
    <t>海苔香鬆飯</t>
    <phoneticPr fontId="8" type="noConversion"/>
  </si>
  <si>
    <t>芝麻烤腿排</t>
    <phoneticPr fontId="3" type="noConversion"/>
  </si>
  <si>
    <t>黑胡椒肉絲</t>
    <phoneticPr fontId="3" type="noConversion"/>
  </si>
  <si>
    <t>西芹炒黑輪</t>
    <phoneticPr fontId="3" type="noConversion"/>
  </si>
  <si>
    <t>蔬菜蛋花湯</t>
    <phoneticPr fontId="8" type="noConversion"/>
  </si>
  <si>
    <t>白米.海苔.肉鬆</t>
    <phoneticPr fontId="8" type="noConversion"/>
  </si>
  <si>
    <t>腿排.芝麻/烤</t>
    <phoneticPr fontId="3" type="noConversion"/>
  </si>
  <si>
    <t>洋蔥.肉絲/炒</t>
    <phoneticPr fontId="3" type="noConversion"/>
  </si>
  <si>
    <t>西芹.黑輪/炒</t>
    <phoneticPr fontId="3" type="noConversion"/>
  </si>
  <si>
    <t>時蔬.雞蛋</t>
    <phoneticPr fontId="8" type="noConversion"/>
  </si>
  <si>
    <t>六</t>
    <phoneticPr fontId="8" type="noConversion"/>
  </si>
  <si>
    <t>親職日補休</t>
    <phoneticPr fontId="3" type="noConversion"/>
  </si>
  <si>
    <t>麻油雞</t>
    <phoneticPr fontId="3" type="noConversion"/>
  </si>
  <si>
    <t>芹香小炒</t>
    <phoneticPr fontId="3" type="noConversion"/>
  </si>
  <si>
    <t>金針菇紫菜湯</t>
    <phoneticPr fontId="8" type="noConversion"/>
  </si>
  <si>
    <t>豆奶</t>
    <phoneticPr fontId="3" type="noConversion"/>
  </si>
  <si>
    <t>雞肉.高麗菜.杏鮑菇/煮</t>
    <phoneticPr fontId="3" type="noConversion"/>
  </si>
  <si>
    <t>豆干片.肉絲.芹菜/炒</t>
    <phoneticPr fontId="3" type="noConversion"/>
  </si>
  <si>
    <t>蘿蔔.麵輪.紅蘿蔔/滷</t>
    <phoneticPr fontId="3" type="noConversion"/>
  </si>
  <si>
    <t>紫菜.金針菇</t>
    <phoneticPr fontId="8" type="noConversion"/>
  </si>
  <si>
    <t>糙米飯</t>
    <phoneticPr fontId="8" type="noConversion"/>
  </si>
  <si>
    <t>蔥燒豬排</t>
    <phoneticPr fontId="3" type="noConversion"/>
  </si>
  <si>
    <t>白醬獅子頭</t>
    <phoneticPr fontId="3" type="noConversion"/>
  </si>
  <si>
    <t>竹筍炒肉絲</t>
    <phoneticPr fontId="8" type="noConversion"/>
  </si>
  <si>
    <t>芋頭西米露</t>
    <phoneticPr fontId="8" type="noConversion"/>
  </si>
  <si>
    <t>白米.糙米</t>
    <phoneticPr fontId="8" type="noConversion"/>
  </si>
  <si>
    <t>豬排.蔥/燒</t>
    <phoneticPr fontId="3" type="noConversion"/>
  </si>
  <si>
    <t>獅子頭.南瓜.洋蔥/煮</t>
    <phoneticPr fontId="3" type="noConversion"/>
  </si>
  <si>
    <t>竹筍.肉絲/炒</t>
    <phoneticPr fontId="8" type="noConversion"/>
  </si>
  <si>
    <t>芋頭.西谷米</t>
    <phoneticPr fontId="8" type="noConversion"/>
  </si>
  <si>
    <t>肉燥乾麵</t>
    <phoneticPr fontId="8" type="noConversion"/>
  </si>
  <si>
    <t>鮮肉包</t>
    <phoneticPr fontId="3" type="noConversion"/>
  </si>
  <si>
    <t>沙茶白菜</t>
    <phoneticPr fontId="8" type="noConversion"/>
  </si>
  <si>
    <t>有機回饋</t>
    <phoneticPr fontId="8" type="noConversion"/>
  </si>
  <si>
    <t>蘿蔔肉片湯</t>
    <phoneticPr fontId="3" type="noConversion"/>
  </si>
  <si>
    <t>麵條.豬肉.韭菜.豆芽</t>
    <phoneticPr fontId="8" type="noConversion"/>
  </si>
  <si>
    <t>雞肉/炸</t>
    <phoneticPr fontId="3" type="noConversion"/>
  </si>
  <si>
    <t>包子/蒸</t>
    <phoneticPr fontId="3" type="noConversion"/>
  </si>
  <si>
    <t>大白菜.香菇.紅蘿蔔/煮</t>
    <phoneticPr fontId="8" type="noConversion"/>
  </si>
  <si>
    <t>蘿蔔.肉片</t>
    <phoneticPr fontId="3" type="noConversion"/>
  </si>
  <si>
    <t>鐵板豬柳</t>
    <phoneticPr fontId="3" type="noConversion"/>
  </si>
  <si>
    <t>菜脯炒蛋</t>
    <phoneticPr fontId="8" type="noConversion"/>
  </si>
  <si>
    <t>時蔬滷味</t>
    <phoneticPr fontId="8" type="noConversion"/>
  </si>
  <si>
    <t>青木瓜雞湯</t>
    <phoneticPr fontId="8" type="noConversion"/>
  </si>
  <si>
    <t>豬肉.洋蔥.三色丁/燒</t>
    <phoneticPr fontId="3" type="noConversion"/>
  </si>
  <si>
    <t>碎菜脯.雞蛋/炒</t>
    <phoneticPr fontId="8" type="noConversion"/>
  </si>
  <si>
    <t>高麗菜.角螺豆皮.金針菇/滷</t>
    <phoneticPr fontId="8" type="noConversion"/>
  </si>
  <si>
    <t>青木瓜.雞肉</t>
    <phoneticPr fontId="8" type="noConversion"/>
  </si>
  <si>
    <t>燕麥飯</t>
    <phoneticPr fontId="8" type="noConversion"/>
  </si>
  <si>
    <t>五香滷雞翅</t>
    <phoneticPr fontId="3" type="noConversion"/>
  </si>
  <si>
    <t>雙芋肉茸</t>
    <phoneticPr fontId="8" type="noConversion"/>
  </si>
  <si>
    <t>蒲瓜炒肉絲</t>
    <phoneticPr fontId="8" type="noConversion"/>
  </si>
  <si>
    <t>白米.燕麥</t>
    <phoneticPr fontId="8" type="noConversion"/>
  </si>
  <si>
    <t>雞翅/滷</t>
    <phoneticPr fontId="3" type="noConversion"/>
  </si>
  <si>
    <t>洋芋.芋頭.絞肉/煮</t>
    <phoneticPr fontId="8" type="noConversion"/>
  </si>
  <si>
    <t>蒲瓜.肉絲/炒</t>
    <phoneticPr fontId="8" type="noConversion"/>
  </si>
  <si>
    <t>豆腐.筍絲.紅蘿蔔.木耳.雞蛋</t>
    <phoneticPr fontId="8" type="noConversion"/>
  </si>
  <si>
    <r>
      <t xml:space="preserve">***食材全面使用非基改黃豆、玉米製品 </t>
    </r>
    <r>
      <rPr>
        <b/>
        <sz val="9"/>
        <color indexed="17"/>
        <rFont val="jf open 粉圓 1.1"/>
        <family val="2"/>
        <charset val="136"/>
      </rPr>
      <t>***星期一提供產銷履歷蔬菜,星期二、星期四、星期五供應有機蔬菜</t>
    </r>
    <phoneticPr fontId="3" type="noConversion"/>
  </si>
  <si>
    <t>★本廠一律使用「國產生鮮肉品」，產地：台灣。</t>
    <phoneticPr fontId="8" type="noConversion"/>
  </si>
  <si>
    <t>**每周三、五供應水果</t>
    <phoneticPr fontId="3" type="noConversion"/>
  </si>
  <si>
    <t>**每月最後一周三回饋有機蔬菜</t>
    <phoneticPr fontId="3" type="noConversion"/>
  </si>
  <si>
    <t>**3章1Q黃豆奶供應最後一週禮拜一(3/27)</t>
    <phoneticPr fontId="3" type="noConversion"/>
  </si>
  <si>
    <r>
      <t>韓式炸雞</t>
    </r>
    <r>
      <rPr>
        <sz val="8"/>
        <color theme="1"/>
        <rFont val="標楷體"/>
        <family val="4"/>
        <charset val="136"/>
      </rPr>
      <t>*小辣</t>
    </r>
    <phoneticPr fontId="3" type="noConversion"/>
  </si>
  <si>
    <r>
      <t>酸辣湯</t>
    </r>
    <r>
      <rPr>
        <sz val="8"/>
        <color theme="1"/>
        <rFont val="標楷體"/>
        <family val="4"/>
        <charset val="136"/>
      </rPr>
      <t>*芶*小辣</t>
    </r>
    <phoneticPr fontId="8" type="noConversion"/>
  </si>
  <si>
    <r>
      <t>泰式打拋肉</t>
    </r>
    <r>
      <rPr>
        <sz val="8"/>
        <color theme="1"/>
        <rFont val="標楷體"/>
        <family val="4"/>
        <charset val="136"/>
      </rPr>
      <t>*小辣</t>
    </r>
    <phoneticPr fontId="3" type="noConversion"/>
  </si>
  <si>
    <r>
      <t>韓式泡菜粉絲</t>
    </r>
    <r>
      <rPr>
        <sz val="8"/>
        <color theme="1"/>
        <rFont val="標楷體"/>
        <family val="4"/>
        <charset val="136"/>
      </rPr>
      <t>*小辣</t>
    </r>
    <phoneticPr fontId="3" type="noConversion"/>
  </si>
  <si>
    <r>
      <t>麻香滷味燙</t>
    </r>
    <r>
      <rPr>
        <sz val="8"/>
        <color theme="1"/>
        <rFont val="標楷體"/>
        <family val="4"/>
        <charset val="136"/>
      </rPr>
      <t>*小辣</t>
    </r>
    <phoneticPr fontId="3" type="noConversion"/>
  </si>
  <si>
    <r>
      <t>南瓜濃湯</t>
    </r>
    <r>
      <rPr>
        <sz val="8"/>
        <color theme="1"/>
        <rFont val="標楷體"/>
        <family val="4"/>
        <charset val="136"/>
      </rPr>
      <t>*芶</t>
    </r>
    <phoneticPr fontId="3" type="noConversion"/>
  </si>
  <si>
    <r>
      <t>泡菜年糕</t>
    </r>
    <r>
      <rPr>
        <sz val="8"/>
        <color theme="1"/>
        <rFont val="標楷體"/>
        <family val="4"/>
        <charset val="136"/>
      </rPr>
      <t>*小辣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</si>
</sst>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33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4.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3"/>
      <name val="標楷體"/>
      <family val="4"/>
      <charset val="136"/>
    </font>
    <font>
      <sz val="12"/>
      <name val="新細明體"/>
      <family val="1"/>
      <charset val="136"/>
    </font>
    <font>
      <sz val="9"/>
      <name val="標楷體"/>
      <family val="4"/>
      <charset val="136"/>
    </font>
    <font>
      <sz val="5.5"/>
      <name val="標楷體"/>
      <family val="4"/>
      <charset val="136"/>
    </font>
    <font>
      <sz val="6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3"/>
      <color theme="1"/>
      <name val="標楷體"/>
      <family val="4"/>
      <charset val="136"/>
    </font>
    <font>
      <b/>
      <sz val="9"/>
      <color rgb="FF002060"/>
      <name val="jf open 粉圓 1.1"/>
      <family val="2"/>
      <charset val="136"/>
    </font>
    <font>
      <b/>
      <sz val="9"/>
      <color indexed="17"/>
      <name val="jf open 粉圓 1.1"/>
      <family val="2"/>
      <charset val="136"/>
    </font>
    <font>
      <b/>
      <sz val="16"/>
      <color theme="1"/>
      <name val="jf open 粉圓 1.1"/>
      <family val="2"/>
      <charset val="136"/>
    </font>
    <font>
      <b/>
      <sz val="8"/>
      <color theme="1"/>
      <name val="jf open 粉圓 1.1"/>
      <family val="2"/>
      <charset val="136"/>
    </font>
    <font>
      <sz val="16"/>
      <color theme="1"/>
      <name val="漢儀新蒂舘閣體"/>
      <family val="3"/>
      <charset val="136"/>
    </font>
    <font>
      <b/>
      <sz val="12"/>
      <color theme="1"/>
      <name val="新細明體"/>
      <family val="1"/>
      <charset val="136"/>
      <scheme val="minor"/>
    </font>
    <font>
      <sz val="14"/>
      <name val="標楷體"/>
      <family val="4"/>
      <charset val="136"/>
    </font>
    <font>
      <sz val="18"/>
      <name val="標楷體"/>
      <family val="4"/>
      <charset val="136"/>
    </font>
    <font>
      <sz val="14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3"/>
      <name val="標楷體"/>
      <family val="4"/>
      <charset val="136"/>
    </font>
    <font>
      <sz val="15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theme="1"/>
      </left>
      <right/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9933FF"/>
      </right>
      <top style="thin">
        <color indexed="64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/>
      <right/>
      <top/>
      <bottom style="double">
        <color rgb="FF9933FF"/>
      </bottom>
      <diagonal/>
    </border>
    <border>
      <left/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/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191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2" fillId="2" borderId="9" xfId="1" applyFont="1" applyFill="1" applyBorder="1" applyAlignment="1">
      <alignment horizontal="center" vertical="center"/>
    </xf>
    <xf numFmtId="0" fontId="12" fillId="2" borderId="9" xfId="1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11" fillId="2" borderId="15" xfId="1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2" applyFont="1" applyAlignment="1">
      <alignment horizontal="left" vertical="center"/>
    </xf>
    <xf numFmtId="0" fontId="20" fillId="0" borderId="0" xfId="2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27" xfId="2" applyFont="1" applyFill="1" applyBorder="1" applyAlignment="1">
      <alignment horizontal="center" vertical="center" shrinkToFit="1"/>
    </xf>
    <xf numFmtId="0" fontId="26" fillId="2" borderId="9" xfId="2" applyFont="1" applyFill="1" applyBorder="1" applyAlignment="1">
      <alignment horizontal="center" vertical="center" shrinkToFit="1"/>
    </xf>
    <xf numFmtId="0" fontId="26" fillId="2" borderId="27" xfId="2" applyFont="1" applyFill="1" applyBorder="1" applyAlignment="1">
      <alignment horizontal="center" vertical="center" shrinkToFit="1"/>
    </xf>
    <xf numFmtId="0" fontId="17" fillId="2" borderId="27" xfId="2" applyFont="1" applyFill="1" applyBorder="1" applyAlignment="1">
      <alignment horizontal="center" vertical="center" shrinkToFit="1"/>
    </xf>
    <xf numFmtId="0" fontId="27" fillId="2" borderId="9" xfId="0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27" fillId="2" borderId="9" xfId="2" applyFont="1" applyFill="1" applyBorder="1" applyAlignment="1">
      <alignment horizontal="center" vertical="center" shrinkToFit="1"/>
    </xf>
    <xf numFmtId="0" fontId="27" fillId="2" borderId="11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28" fillId="2" borderId="15" xfId="2" applyFont="1" applyFill="1" applyBorder="1" applyAlignment="1">
      <alignment horizontal="center" vertical="center" shrinkToFit="1"/>
    </xf>
    <xf numFmtId="0" fontId="26" fillId="2" borderId="15" xfId="2" applyFont="1" applyFill="1" applyBorder="1" applyAlignment="1">
      <alignment horizontal="center" vertical="center" shrinkToFit="1"/>
    </xf>
    <xf numFmtId="0" fontId="29" fillId="2" borderId="15" xfId="2" applyFont="1" applyFill="1" applyBorder="1" applyAlignment="1">
      <alignment horizontal="center" vertical="center" shrinkToFit="1"/>
    </xf>
    <xf numFmtId="0" fontId="30" fillId="2" borderId="9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31" fillId="2" borderId="15" xfId="2" applyFont="1" applyFill="1" applyBorder="1" applyAlignment="1">
      <alignment horizontal="center" vertical="center" shrinkToFit="1"/>
    </xf>
    <xf numFmtId="0" fontId="27" fillId="2" borderId="33" xfId="2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7" fillId="2" borderId="15" xfId="2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 shrinkToFit="1"/>
    </xf>
    <xf numFmtId="0" fontId="27" fillId="2" borderId="50" xfId="2" applyFont="1" applyFill="1" applyBorder="1" applyAlignment="1">
      <alignment horizontal="center" vertical="center" shrinkToFit="1"/>
    </xf>
    <xf numFmtId="0" fontId="26" fillId="2" borderId="2" xfId="2" applyFont="1" applyFill="1" applyBorder="1" applyAlignment="1">
      <alignment horizontal="center" vertical="center" shrinkToFit="1"/>
    </xf>
    <xf numFmtId="0" fontId="25" fillId="2" borderId="2" xfId="2" applyFont="1" applyFill="1" applyBorder="1" applyAlignment="1">
      <alignment horizontal="center" vertical="center" shrinkToFit="1"/>
    </xf>
    <xf numFmtId="0" fontId="29" fillId="2" borderId="2" xfId="2" applyFont="1" applyFill="1" applyBorder="1" applyAlignment="1">
      <alignment horizontal="center" vertical="center" shrinkToFit="1"/>
    </xf>
    <xf numFmtId="0" fontId="26" fillId="2" borderId="16" xfId="2" applyFont="1" applyFill="1" applyBorder="1" applyAlignment="1">
      <alignment horizontal="center" vertical="center" shrinkToFit="1"/>
    </xf>
    <xf numFmtId="0" fontId="31" fillId="2" borderId="18" xfId="2" applyFont="1" applyFill="1" applyBorder="1" applyAlignment="1">
      <alignment horizontal="center" vertical="center" shrinkToFit="1"/>
    </xf>
    <xf numFmtId="0" fontId="27" fillId="2" borderId="21" xfId="0" applyFont="1" applyFill="1" applyBorder="1" applyAlignment="1">
      <alignment horizontal="center" vertical="center" shrinkToFit="1"/>
    </xf>
    <xf numFmtId="0" fontId="24" fillId="2" borderId="15" xfId="2" applyFont="1" applyFill="1" applyBorder="1" applyAlignment="1">
      <alignment horizontal="center" vertical="center" shrinkToFit="1"/>
    </xf>
    <xf numFmtId="0" fontId="25" fillId="2" borderId="27" xfId="2" applyFont="1" applyFill="1" applyBorder="1" applyAlignment="1">
      <alignment horizontal="center" vertical="center" shrinkToFit="1"/>
    </xf>
    <xf numFmtId="0" fontId="28" fillId="2" borderId="9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wrapText="1" shrinkToFit="1"/>
    </xf>
    <xf numFmtId="0" fontId="32" fillId="2" borderId="15" xfId="2" applyFont="1" applyFill="1" applyBorder="1" applyAlignment="1">
      <alignment horizontal="center" vertical="center" shrinkToFit="1"/>
    </xf>
    <xf numFmtId="0" fontId="16" fillId="2" borderId="27" xfId="2" applyFont="1" applyFill="1" applyBorder="1" applyAlignment="1">
      <alignment horizontal="center" vertical="center" shrinkToFit="1"/>
    </xf>
    <xf numFmtId="0" fontId="17" fillId="2" borderId="30" xfId="2" applyFont="1" applyFill="1" applyBorder="1" applyAlignment="1">
      <alignment horizontal="center" vertical="center" shrinkToFit="1"/>
    </xf>
    <xf numFmtId="0" fontId="16" fillId="2" borderId="38" xfId="2" applyFont="1" applyFill="1" applyBorder="1" applyAlignment="1">
      <alignment horizontal="center" vertical="center" shrinkToFit="1"/>
    </xf>
    <xf numFmtId="0" fontId="27" fillId="2" borderId="39" xfId="2" applyFont="1" applyFill="1" applyBorder="1" applyAlignment="1">
      <alignment horizontal="center" vertical="center" shrinkToFit="1"/>
    </xf>
    <xf numFmtId="0" fontId="26" fillId="2" borderId="21" xfId="2" applyFont="1" applyFill="1" applyBorder="1" applyAlignment="1">
      <alignment horizontal="center" vertical="center" shrinkToFit="1"/>
    </xf>
    <xf numFmtId="0" fontId="31" fillId="2" borderId="9" xfId="2" applyFont="1" applyFill="1" applyBorder="1" applyAlignment="1">
      <alignment horizontal="center" vertical="center" shrinkToFit="1"/>
    </xf>
    <xf numFmtId="0" fontId="27" fillId="2" borderId="12" xfId="2" applyFont="1" applyFill="1" applyBorder="1" applyAlignment="1">
      <alignment horizontal="center" vertical="center" shrinkToFit="1"/>
    </xf>
    <xf numFmtId="0" fontId="27" fillId="2" borderId="40" xfId="2" applyFont="1" applyFill="1" applyBorder="1" applyAlignment="1">
      <alignment horizontal="center" vertical="center" shrinkToFit="1"/>
    </xf>
    <xf numFmtId="0" fontId="24" fillId="2" borderId="18" xfId="2" applyFont="1" applyFill="1" applyBorder="1" applyAlignment="1">
      <alignment horizontal="center" vertical="center" shrinkToFit="1"/>
    </xf>
    <xf numFmtId="0" fontId="14" fillId="0" borderId="27" xfId="2" applyFont="1" applyFill="1" applyBorder="1" applyAlignment="1">
      <alignment horizontal="center" vertical="center" shrinkToFit="1"/>
    </xf>
    <xf numFmtId="0" fontId="25" fillId="0" borderId="27" xfId="2" applyFont="1" applyFill="1" applyBorder="1" applyAlignment="1">
      <alignment horizontal="center" vertical="center" shrinkToFit="1"/>
    </xf>
    <xf numFmtId="0" fontId="26" fillId="0" borderId="27" xfId="2" applyFont="1" applyFill="1" applyBorder="1" applyAlignment="1">
      <alignment horizontal="center" vertical="center" shrinkToFit="1"/>
    </xf>
    <xf numFmtId="0" fontId="27" fillId="0" borderId="9" xfId="0" applyFont="1" applyFill="1" applyBorder="1" applyAlignment="1">
      <alignment horizontal="center" vertical="center" shrinkToFit="1"/>
    </xf>
    <xf numFmtId="0" fontId="16" fillId="0" borderId="9" xfId="2" applyFont="1" applyFill="1" applyBorder="1" applyAlignment="1">
      <alignment horizontal="center" vertical="center" shrinkToFit="1"/>
    </xf>
    <xf numFmtId="0" fontId="27" fillId="0" borderId="9" xfId="2" applyFont="1" applyFill="1" applyBorder="1" applyAlignment="1">
      <alignment horizontal="center" vertical="center" shrinkToFit="1"/>
    </xf>
    <xf numFmtId="0" fontId="14" fillId="0" borderId="18" xfId="2" applyFont="1" applyFill="1" applyBorder="1" applyAlignment="1">
      <alignment horizontal="center" vertical="center" shrinkToFit="1"/>
    </xf>
    <xf numFmtId="0" fontId="28" fillId="0" borderId="15" xfId="2" applyFont="1" applyFill="1" applyBorder="1" applyAlignment="1">
      <alignment horizontal="center" vertical="center" shrinkToFit="1"/>
    </xf>
    <xf numFmtId="0" fontId="26" fillId="0" borderId="15" xfId="2" applyFont="1" applyFill="1" applyBorder="1" applyAlignment="1">
      <alignment horizontal="center" vertical="center" shrinkToFit="1"/>
    </xf>
    <xf numFmtId="0" fontId="26" fillId="0" borderId="16" xfId="2" applyFont="1" applyFill="1" applyBorder="1" applyAlignment="1">
      <alignment horizontal="center" vertical="center" shrinkToFit="1"/>
    </xf>
    <xf numFmtId="0" fontId="27" fillId="0" borderId="12" xfId="2" applyFont="1" applyFill="1" applyBorder="1" applyAlignment="1">
      <alignment horizontal="center" vertical="center" shrinkToFit="1"/>
    </xf>
    <xf numFmtId="0" fontId="14" fillId="0" borderId="15" xfId="2" applyFont="1" applyFill="1" applyBorder="1" applyAlignment="1">
      <alignment horizontal="center" vertical="center" shrinkToFit="1"/>
    </xf>
    <xf numFmtId="0" fontId="27" fillId="0" borderId="33" xfId="2" applyFont="1" applyFill="1" applyBorder="1" applyAlignment="1">
      <alignment horizontal="center" vertical="center" shrinkToFit="1"/>
    </xf>
    <xf numFmtId="0" fontId="14" fillId="0" borderId="16" xfId="2" applyFont="1" applyFill="1" applyBorder="1" applyAlignment="1">
      <alignment horizontal="center" vertical="center" shrinkToFit="1"/>
    </xf>
    <xf numFmtId="0" fontId="26" fillId="0" borderId="18" xfId="2" applyFont="1" applyFill="1" applyBorder="1" applyAlignment="1">
      <alignment horizontal="center" vertical="center" shrinkToFit="1"/>
    </xf>
    <xf numFmtId="0" fontId="27" fillId="0" borderId="12" xfId="0" applyFont="1" applyFill="1" applyBorder="1" applyAlignment="1">
      <alignment horizontal="center" vertical="center" shrinkToFit="1"/>
    </xf>
    <xf numFmtId="0" fontId="27" fillId="0" borderId="11" xfId="2" applyFont="1" applyFill="1" applyBorder="1" applyAlignment="1">
      <alignment horizontal="center" vertical="center" shrinkToFit="1"/>
    </xf>
    <xf numFmtId="0" fontId="27" fillId="0" borderId="41" xfId="2" applyFont="1" applyFill="1" applyBorder="1" applyAlignment="1">
      <alignment horizontal="center" vertical="center" shrinkToFit="1"/>
    </xf>
    <xf numFmtId="0" fontId="25" fillId="0" borderId="9" xfId="2" applyFont="1" applyFill="1" applyBorder="1" applyAlignment="1">
      <alignment horizontal="center" vertical="center" shrinkToFit="1"/>
    </xf>
    <xf numFmtId="0" fontId="26" fillId="0" borderId="9" xfId="2" applyFont="1" applyFill="1" applyBorder="1" applyAlignment="1">
      <alignment horizontal="center" vertical="center" shrinkToFit="1"/>
    </xf>
    <xf numFmtId="0" fontId="17" fillId="0" borderId="27" xfId="2" applyFont="1" applyFill="1" applyBorder="1" applyAlignment="1">
      <alignment horizontal="center" vertical="center" shrinkToFit="1"/>
    </xf>
    <xf numFmtId="0" fontId="29" fillId="0" borderId="15" xfId="2" applyFont="1" applyFill="1" applyBorder="1" applyAlignment="1">
      <alignment horizontal="center" vertical="center" shrinkToFit="1"/>
    </xf>
    <xf numFmtId="0" fontId="30" fillId="0" borderId="9" xfId="2" applyFont="1" applyFill="1" applyBorder="1" applyAlignment="1">
      <alignment horizontal="center" vertical="center" shrinkToFit="1"/>
    </xf>
    <xf numFmtId="0" fontId="31" fillId="0" borderId="15" xfId="2" applyFont="1" applyFill="1" applyBorder="1" applyAlignment="1">
      <alignment horizontal="center" vertical="center" shrinkToFit="1"/>
    </xf>
    <xf numFmtId="0" fontId="16" fillId="0" borderId="11" xfId="2" applyFont="1" applyFill="1" applyBorder="1" applyAlignment="1">
      <alignment horizontal="center" vertical="center" shrinkToFit="1"/>
    </xf>
    <xf numFmtId="0" fontId="17" fillId="0" borderId="15" xfId="2" applyFont="1" applyFill="1" applyBorder="1" applyAlignment="1">
      <alignment horizontal="center" vertical="center" shrinkToFit="1"/>
    </xf>
    <xf numFmtId="0" fontId="27" fillId="0" borderId="51" xfId="2" applyFont="1" applyFill="1" applyBorder="1" applyAlignment="1">
      <alignment horizontal="center" vertical="center" shrinkToFit="1"/>
    </xf>
    <xf numFmtId="0" fontId="27" fillId="0" borderId="50" xfId="2" applyFont="1" applyFill="1" applyBorder="1" applyAlignment="1">
      <alignment horizontal="center" vertical="center" shrinkToFit="1"/>
    </xf>
    <xf numFmtId="0" fontId="11" fillId="2" borderId="15" xfId="1" applyFont="1" applyFill="1" applyBorder="1" applyAlignment="1">
      <alignment horizontal="center" vertical="center" textRotation="255"/>
    </xf>
    <xf numFmtId="0" fontId="14" fillId="2" borderId="50" xfId="0" applyFont="1" applyFill="1" applyBorder="1" applyAlignment="1">
      <alignment horizontal="center" vertical="center" textRotation="255"/>
    </xf>
    <xf numFmtId="177" fontId="13" fillId="2" borderId="16" xfId="1" applyNumberFormat="1" applyFont="1" applyFill="1" applyBorder="1" applyAlignment="1">
      <alignment horizontal="center" vertical="center"/>
    </xf>
    <xf numFmtId="0" fontId="14" fillId="2" borderId="53" xfId="0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  <xf numFmtId="0" fontId="14" fillId="2" borderId="54" xfId="0" applyFont="1" applyFill="1" applyBorder="1" applyAlignment="1">
      <alignment horizontal="center" vertical="center"/>
    </xf>
    <xf numFmtId="0" fontId="12" fillId="2" borderId="15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textRotation="255"/>
    </xf>
    <xf numFmtId="0" fontId="14" fillId="2" borderId="21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176" fontId="24" fillId="2" borderId="22" xfId="2" applyNumberFormat="1" applyFont="1" applyFill="1" applyBorder="1" applyAlignment="1">
      <alignment horizontal="center" vertical="center" shrinkToFit="1"/>
    </xf>
    <xf numFmtId="176" fontId="24" fillId="2" borderId="49" xfId="2" applyNumberFormat="1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 shrinkToFit="1"/>
    </xf>
    <xf numFmtId="0" fontId="14" fillId="2" borderId="50" xfId="0" applyFont="1" applyFill="1" applyBorder="1" applyAlignment="1">
      <alignment horizontal="center" vertical="center" shrinkToFit="1"/>
    </xf>
    <xf numFmtId="0" fontId="27" fillId="0" borderId="23" xfId="3" applyFont="1" applyFill="1" applyBorder="1" applyAlignment="1">
      <alignment horizontal="center" vertical="center" wrapText="1" shrinkToFit="1"/>
    </xf>
    <xf numFmtId="0" fontId="27" fillId="0" borderId="52" xfId="3" applyFont="1" applyFill="1" applyBorder="1" applyAlignment="1">
      <alignment horizontal="center" vertical="center" wrapText="1" shrinkToFit="1"/>
    </xf>
    <xf numFmtId="0" fontId="12" fillId="2" borderId="15" xfId="1" applyFont="1" applyFill="1" applyBorder="1" applyAlignment="1">
      <alignment horizontal="center" vertical="center"/>
    </xf>
    <xf numFmtId="0" fontId="12" fillId="2" borderId="50" xfId="1" applyFont="1" applyFill="1" applyBorder="1" applyAlignment="1">
      <alignment horizontal="center" vertical="center"/>
    </xf>
    <xf numFmtId="176" fontId="24" fillId="2" borderId="14" xfId="2" applyNumberFormat="1" applyFont="1" applyFill="1" applyBorder="1" applyAlignment="1">
      <alignment horizontal="center" vertical="center" shrinkToFit="1"/>
    </xf>
    <xf numFmtId="176" fontId="24" fillId="2" borderId="20" xfId="2" applyNumberFormat="1" applyFont="1" applyFill="1" applyBorder="1" applyAlignment="1">
      <alignment horizontal="center" vertical="center" shrinkToFit="1"/>
    </xf>
    <xf numFmtId="0" fontId="14" fillId="2" borderId="9" xfId="0" applyFont="1" applyFill="1" applyBorder="1" applyAlignment="1">
      <alignment horizontal="center" vertical="center" shrinkToFit="1"/>
    </xf>
    <xf numFmtId="0" fontId="27" fillId="0" borderId="16" xfId="3" applyFont="1" applyFill="1" applyBorder="1" applyAlignment="1">
      <alignment horizontal="center" vertical="center" wrapText="1" shrinkToFit="1"/>
    </xf>
    <xf numFmtId="0" fontId="27" fillId="0" borderId="21" xfId="0" applyFont="1" applyFill="1" applyBorder="1" applyAlignment="1">
      <alignment horizontal="center" vertical="center" wrapText="1" shrinkToFit="1"/>
    </xf>
    <xf numFmtId="0" fontId="12" fillId="2" borderId="9" xfId="1" applyFont="1" applyFill="1" applyBorder="1" applyAlignment="1">
      <alignment horizontal="center" vertical="center"/>
    </xf>
    <xf numFmtId="176" fontId="26" fillId="2" borderId="14" xfId="2" applyNumberFormat="1" applyFont="1" applyFill="1" applyBorder="1" applyAlignment="1">
      <alignment horizontal="center" vertical="center" shrinkToFit="1"/>
    </xf>
    <xf numFmtId="176" fontId="26" fillId="2" borderId="8" xfId="2" applyNumberFormat="1" applyFont="1" applyFill="1" applyBorder="1" applyAlignment="1">
      <alignment horizontal="center" vertical="center" shrinkToFit="1"/>
    </xf>
    <xf numFmtId="0" fontId="27" fillId="2" borderId="15" xfId="2" applyFont="1" applyFill="1" applyBorder="1" applyAlignment="1">
      <alignment horizontal="center" vertical="center" shrinkToFit="1"/>
    </xf>
    <xf numFmtId="0" fontId="12" fillId="2" borderId="50" xfId="1" applyFont="1" applyFill="1" applyBorder="1" applyAlignment="1">
      <alignment horizontal="center" vertical="center" wrapText="1"/>
    </xf>
    <xf numFmtId="0" fontId="12" fillId="2" borderId="32" xfId="1" applyFont="1" applyFill="1" applyBorder="1" applyAlignment="1">
      <alignment horizontal="center" vertical="center" wrapText="1"/>
    </xf>
    <xf numFmtId="0" fontId="12" fillId="2" borderId="33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177" fontId="13" fillId="2" borderId="21" xfId="1" applyNumberFormat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12" fillId="2" borderId="32" xfId="1" applyFont="1" applyFill="1" applyBorder="1" applyAlignment="1">
      <alignment horizontal="center" vertical="center"/>
    </xf>
    <xf numFmtId="176" fontId="24" fillId="2" borderId="24" xfId="2" applyNumberFormat="1" applyFont="1" applyFill="1" applyBorder="1" applyAlignment="1">
      <alignment horizontal="center" vertical="center" shrinkToFit="1"/>
    </xf>
    <xf numFmtId="0" fontId="16" fillId="2" borderId="18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27" fillId="0" borderId="34" xfId="3" applyFont="1" applyFill="1" applyBorder="1" applyAlignment="1">
      <alignment horizontal="center" vertical="center" wrapText="1" shrinkToFit="1"/>
    </xf>
    <xf numFmtId="0" fontId="14" fillId="0" borderId="32" xfId="0" applyFont="1" applyFill="1" applyBorder="1" applyAlignment="1">
      <alignment horizontal="center" vertical="center" wrapText="1" shrinkToFit="1"/>
    </xf>
    <xf numFmtId="176" fontId="24" fillId="2" borderId="8" xfId="2" applyNumberFormat="1" applyFont="1" applyFill="1" applyBorder="1" applyAlignment="1">
      <alignment horizontal="center" vertical="center" shrinkToFit="1"/>
    </xf>
    <xf numFmtId="0" fontId="27" fillId="0" borderId="21" xfId="3" applyFont="1" applyFill="1" applyBorder="1" applyAlignment="1">
      <alignment horizontal="center" vertical="center" wrapText="1" shrinkToFit="1"/>
    </xf>
    <xf numFmtId="0" fontId="11" fillId="2" borderId="9" xfId="1" applyFont="1" applyFill="1" applyBorder="1" applyAlignment="1">
      <alignment horizontal="center" vertical="center" textRotation="255"/>
    </xf>
    <xf numFmtId="176" fontId="24" fillId="2" borderId="44" xfId="2" applyNumberFormat="1" applyFont="1" applyFill="1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15" fillId="2" borderId="23" xfId="2" applyFont="1" applyFill="1" applyBorder="1" applyAlignment="1">
      <alignment horizontal="center" vertical="center" shrinkToFit="1"/>
    </xf>
    <xf numFmtId="0" fontId="23" fillId="0" borderId="42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7" fillId="2" borderId="23" xfId="3" applyFont="1" applyFill="1" applyBorder="1" applyAlignment="1">
      <alignment horizontal="center" vertical="center" wrapText="1" shrinkToFit="1"/>
    </xf>
    <xf numFmtId="0" fontId="27" fillId="2" borderId="37" xfId="3" applyFont="1" applyFill="1" applyBorder="1" applyAlignment="1">
      <alignment horizontal="center" vertical="center" wrapText="1" shrinkToFit="1"/>
    </xf>
    <xf numFmtId="0" fontId="14" fillId="2" borderId="11" xfId="0" applyFont="1" applyFill="1" applyBorder="1" applyAlignment="1">
      <alignment horizontal="center" vertical="center" textRotation="255"/>
    </xf>
    <xf numFmtId="0" fontId="12" fillId="2" borderId="11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 wrapText="1"/>
    </xf>
    <xf numFmtId="0" fontId="27" fillId="2" borderId="16" xfId="3" applyFont="1" applyFill="1" applyBorder="1" applyAlignment="1">
      <alignment horizontal="center" vertical="center" wrapText="1" shrinkToFit="1"/>
    </xf>
    <xf numFmtId="0" fontId="27" fillId="2" borderId="21" xfId="0" applyFont="1" applyFill="1" applyBorder="1" applyAlignment="1">
      <alignment horizontal="center" vertical="center" wrapText="1" shrinkToFit="1"/>
    </xf>
    <xf numFmtId="0" fontId="27" fillId="2" borderId="34" xfId="3" applyFont="1" applyFill="1" applyBorder="1" applyAlignment="1">
      <alignment horizontal="center" vertical="center" wrapText="1" shrinkToFit="1"/>
    </xf>
    <xf numFmtId="0" fontId="14" fillId="2" borderId="32" xfId="0" applyFont="1" applyFill="1" applyBorder="1" applyAlignment="1">
      <alignment horizontal="center" vertical="center" wrapText="1" shrinkToFit="1"/>
    </xf>
    <xf numFmtId="176" fontId="24" fillId="2" borderId="26" xfId="2" applyNumberFormat="1" applyFont="1" applyFill="1" applyBorder="1" applyAlignment="1">
      <alignment horizontal="center" vertical="center" shrinkToFit="1"/>
    </xf>
    <xf numFmtId="0" fontId="16" fillId="2" borderId="27" xfId="2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27" fillId="2" borderId="28" xfId="3" applyFont="1" applyFill="1" applyBorder="1" applyAlignment="1">
      <alignment horizontal="center" vertical="center" wrapText="1" shrinkToFit="1"/>
    </xf>
    <xf numFmtId="0" fontId="11" fillId="2" borderId="27" xfId="1" applyFont="1" applyFill="1" applyBorder="1" applyAlignment="1">
      <alignment horizontal="center" vertical="center" textRotation="255"/>
    </xf>
    <xf numFmtId="0" fontId="12" fillId="2" borderId="29" xfId="1" applyFont="1" applyFill="1" applyBorder="1" applyAlignment="1">
      <alignment horizontal="center" vertical="center"/>
    </xf>
    <xf numFmtId="0" fontId="12" fillId="2" borderId="29" xfId="1" applyFont="1" applyFill="1" applyBorder="1" applyAlignment="1">
      <alignment horizontal="center" vertical="center" wrapText="1"/>
    </xf>
    <xf numFmtId="0" fontId="12" fillId="2" borderId="30" xfId="1" applyFont="1" applyFill="1" applyBorder="1" applyAlignment="1">
      <alignment horizontal="center" vertical="center" wrapText="1"/>
    </xf>
    <xf numFmtId="0" fontId="11" fillId="2" borderId="27" xfId="1" applyFont="1" applyFill="1" applyBorder="1" applyAlignment="1">
      <alignment horizontal="center" vertical="center"/>
    </xf>
    <xf numFmtId="177" fontId="13" fillId="2" borderId="28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center" vertical="center"/>
    </xf>
    <xf numFmtId="0" fontId="27" fillId="2" borderId="17" xfId="3" applyFont="1" applyFill="1" applyBorder="1" applyAlignment="1">
      <alignment horizontal="center" vertical="center" wrapText="1" shrinkToFit="1"/>
    </xf>
    <xf numFmtId="0" fontId="11" fillId="2" borderId="18" xfId="1" applyFont="1" applyFill="1" applyBorder="1" applyAlignment="1">
      <alignment horizontal="center" vertical="center" textRotation="255"/>
    </xf>
    <xf numFmtId="177" fontId="13" fillId="2" borderId="17" xfId="1" applyNumberFormat="1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 wrapText="1" shrinkToFit="1"/>
    </xf>
    <xf numFmtId="0" fontId="11" fillId="2" borderId="27" xfId="1" applyFont="1" applyFill="1" applyBorder="1" applyAlignment="1">
      <alignment horizontal="center" vertical="center" textRotation="255" shrinkToFit="1"/>
    </xf>
    <xf numFmtId="0" fontId="14" fillId="2" borderId="9" xfId="0" applyFont="1" applyFill="1" applyBorder="1" applyAlignment="1">
      <alignment horizontal="center" vertical="center" textRotation="255" shrinkToFit="1"/>
    </xf>
    <xf numFmtId="0" fontId="27" fillId="2" borderId="25" xfId="0" applyFont="1" applyFill="1" applyBorder="1" applyAlignment="1">
      <alignment horizontal="center" vertical="center" wrapText="1" shrinkToFit="1"/>
    </xf>
    <xf numFmtId="0" fontId="27" fillId="2" borderId="32" xfId="3" applyFont="1" applyFill="1" applyBorder="1" applyAlignment="1">
      <alignment horizontal="center" vertical="center" wrapText="1" shrinkToFit="1"/>
    </xf>
    <xf numFmtId="0" fontId="27" fillId="2" borderId="32" xfId="0" applyFont="1" applyFill="1" applyBorder="1" applyAlignment="1">
      <alignment horizontal="center" vertical="center" wrapText="1" shrinkToFit="1"/>
    </xf>
    <xf numFmtId="176" fontId="24" fillId="2" borderId="36" xfId="2" applyNumberFormat="1" applyFont="1" applyFill="1" applyBorder="1" applyAlignment="1">
      <alignment horizontal="center" vertical="center" shrinkToFit="1"/>
    </xf>
    <xf numFmtId="0" fontId="14" fillId="2" borderId="12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27" fillId="2" borderId="25" xfId="3" applyFont="1" applyFill="1" applyBorder="1" applyAlignment="1">
      <alignment horizontal="center" vertical="center" wrapText="1" shrinkToFit="1"/>
    </xf>
    <xf numFmtId="177" fontId="13" fillId="2" borderId="28" xfId="1" applyNumberFormat="1" applyFont="1" applyFill="1" applyBorder="1" applyAlignment="1">
      <alignment horizontal="center" vertical="center" shrinkToFit="1"/>
    </xf>
    <xf numFmtId="0" fontId="14" fillId="2" borderId="21" xfId="0" applyFont="1" applyFill="1" applyBorder="1" applyAlignment="1">
      <alignment horizontal="center" vertical="center" shrinkToFit="1"/>
    </xf>
    <xf numFmtId="176" fontId="26" fillId="2" borderId="1" xfId="2" applyNumberFormat="1" applyFont="1" applyFill="1" applyBorder="1" applyAlignment="1">
      <alignment horizontal="center" vertical="center" shrinkToFit="1"/>
    </xf>
    <xf numFmtId="0" fontId="27" fillId="2" borderId="2" xfId="2" applyFont="1" applyFill="1" applyBorder="1" applyAlignment="1">
      <alignment horizontal="center" vertical="center" shrinkToFit="1"/>
    </xf>
    <xf numFmtId="0" fontId="27" fillId="2" borderId="6" xfId="3" applyFont="1" applyFill="1" applyBorder="1" applyAlignment="1">
      <alignment horizontal="center" vertical="center" wrapText="1" shrinkToFit="1"/>
    </xf>
    <xf numFmtId="0" fontId="27" fillId="2" borderId="10" xfId="0" applyFont="1" applyFill="1" applyBorder="1" applyAlignment="1">
      <alignment horizontal="center" vertical="center" wrapText="1" shrinkToFit="1"/>
    </xf>
    <xf numFmtId="0" fontId="11" fillId="2" borderId="2" xfId="1" applyFont="1" applyFill="1" applyBorder="1" applyAlignment="1">
      <alignment horizontal="center" vertical="center" textRotation="255"/>
    </xf>
    <xf numFmtId="177" fontId="13" fillId="2" borderId="7" xfId="1" applyNumberFormat="1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544690</xdr:colOff>
      <xdr:row>0</xdr:row>
      <xdr:rowOff>137878</xdr:rowOff>
    </xdr:from>
    <xdr:ext cx="3355344" cy="809077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xmlns="" id="{532D4650-2805-4C19-A917-0C7D3C379715}"/>
            </a:ext>
          </a:extLst>
        </xdr:cNvPr>
        <xdr:cNvSpPr txBox="1"/>
      </xdr:nvSpPr>
      <xdr:spPr>
        <a:xfrm>
          <a:off x="2259190" y="137878"/>
          <a:ext cx="3355344" cy="809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4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771911</xdr:colOff>
      <xdr:row>1</xdr:row>
      <xdr:rowOff>76495</xdr:rowOff>
    </xdr:from>
    <xdr:to>
      <xdr:col>4</xdr:col>
      <xdr:colOff>50131</xdr:colOff>
      <xdr:row>1</xdr:row>
      <xdr:rowOff>550485</xdr:rowOff>
    </xdr:to>
    <xdr:pic>
      <xdr:nvPicPr>
        <xdr:cNvPr id="3" name="圖片 2" descr="圖片1.jpg">
          <a:extLst>
            <a:ext uri="{FF2B5EF4-FFF2-40B4-BE49-F238E27FC236}">
              <a16:creationId xmlns:a16="http://schemas.microsoft.com/office/drawing/2014/main" xmlns="" id="{97B88584-72F7-439C-A799-EA2EC9F22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24361" y="238420"/>
          <a:ext cx="440270" cy="473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944080</xdr:colOff>
      <xdr:row>0</xdr:row>
      <xdr:rowOff>14458</xdr:rowOff>
    </xdr:from>
    <xdr:ext cx="2748119" cy="887732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xmlns="" id="{21477327-4F11-42DA-AAEE-0E87EF8270C0}"/>
            </a:ext>
          </a:extLst>
        </xdr:cNvPr>
        <xdr:cNvSpPr txBox="1"/>
      </xdr:nvSpPr>
      <xdr:spPr>
        <a:xfrm>
          <a:off x="5878030" y="14458"/>
          <a:ext cx="2748119" cy="8877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 rtl="0">
            <a:defRPr sz="1000"/>
          </a:pP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自強國中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/>
          </a:r>
          <a:b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</a:b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112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年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3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月  午餐菜單</a:t>
          </a:r>
        </a:p>
      </xdr:txBody>
    </xdr:sp>
    <xdr:clientData/>
  </xdr:oneCellAnchor>
  <xdr:oneCellAnchor>
    <xdr:from>
      <xdr:col>8</xdr:col>
      <xdr:colOff>153891</xdr:colOff>
      <xdr:row>52</xdr:row>
      <xdr:rowOff>57782</xdr:rowOff>
    </xdr:from>
    <xdr:ext cx="1807128" cy="358496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xmlns="" id="{404B9B47-C0A9-472C-9361-F3511623AC05}"/>
            </a:ext>
          </a:extLst>
        </xdr:cNvPr>
        <xdr:cNvSpPr txBox="1"/>
      </xdr:nvSpPr>
      <xdr:spPr>
        <a:xfrm>
          <a:off x="6783291" y="11411582"/>
          <a:ext cx="1807128" cy="358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2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12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12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8</xdr:col>
      <xdr:colOff>141773</xdr:colOff>
      <xdr:row>53</xdr:row>
      <xdr:rowOff>111654</xdr:rowOff>
    </xdr:from>
    <xdr:ext cx="2214410" cy="358496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xmlns="" id="{EE61331F-E814-4620-878F-64D5ABBEC338}"/>
            </a:ext>
          </a:extLst>
        </xdr:cNvPr>
        <xdr:cNvSpPr txBox="1"/>
      </xdr:nvSpPr>
      <xdr:spPr>
        <a:xfrm>
          <a:off x="6771173" y="11713104"/>
          <a:ext cx="2214410" cy="358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2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12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120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xmlns="" id="{9FE5F109-0FB1-45F7-A206-71981A218C95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xmlns="" id="{7B1EC718-B193-4B0F-9218-0A24C92F4734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xmlns="" id="{11AD2163-11A5-4402-B98B-834AB3440DE7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xmlns="" id="{B561AEFB-7662-4CB0-8A77-973363B38C1E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xmlns="" id="{897FB4F6-3ACC-4D05-8611-484987C50F3C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xmlns="" id="{118D77EF-41E5-4A5F-BDAC-3D33CFF8C4AA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xmlns="" id="{3BE5BA19-9A4F-44E7-AC90-1428E7C94195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xmlns="" id="{AE529514-36EE-4917-8539-0A2BDA220E74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xmlns="" id="{D74C035A-7F85-4E14-9405-9731D3686813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xmlns="" id="{A5FE1178-81EF-40B2-981D-8CBEB6FAEF19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xmlns="" id="{93BA0E84-ABD8-4D63-8010-E9FED48E1F47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xmlns="" id="{FCC48913-9DBC-4BBA-A538-1E1CFE058772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xmlns="" id="{D6327541-1853-4315-908C-DE03D22D7AA4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xmlns="" id="{9C09EEFC-18B1-4C34-96F5-8E337E9B10BB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xmlns="" id="{2FE14E46-D3CB-41F9-921C-0BD8C0339505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xmlns="" id="{DEECCDB0-0962-4AB5-B89B-D03FA6D6BD47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xmlns="" id="{32CA72DE-FDEC-4BEB-93E9-AF822EC514DA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xmlns="" id="{F2779F2B-1E15-4254-A0B6-D37102B3FFDE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xmlns="" id="{7B520A1A-3B47-44B0-8857-14400C7A8D57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xmlns="" id="{5E497DA3-243E-435B-B2B0-980DAFC397AB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xmlns="" id="{D7BFC279-1E4F-455D-B2A7-007230400364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xmlns="" id="{786192BC-EDCA-4DBD-B0AA-93A3AEB1FD43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xmlns="" id="{78C8F236-F964-4843-B405-8D8D8831CD3C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xmlns="" id="{46A33E64-75F2-4EA4-93F2-83D200AD2006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xmlns="" id="{0D50DBCD-6CB7-4C2C-88DB-DB2522CC9CF1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xmlns="" id="{2398AEA3-EFC4-4D03-8D00-2D23C5158A12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xmlns="" id="{B1C564C7-C972-4A8F-ADAF-E92B6D901916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xmlns="" id="{D9830F2E-A8FC-4A69-96D5-C6A4AD9059C3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xmlns="" id="{BC7CAE55-7F83-4C46-A9A5-044806FE8270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xmlns="" id="{A07E3452-AAFC-43C4-972E-D336394EC30A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xmlns="" id="{473F5DC9-355D-4493-973A-2CCB53DAC260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xmlns="" id="{2DF97EEB-E8DE-4B1D-ADAD-00752A0CA992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xmlns="" id="{2C036CF4-4D85-4D56-B034-78182DAAAA54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xmlns="" id="{56CBFD34-8730-48FB-A798-A233549B21CC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xmlns="" id="{D2749D65-8E64-4951-A882-4AA338F92A07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xmlns="" id="{CD3AB901-3F45-4AC9-A193-65DDB0032644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xmlns="" id="{56300165-5A8F-4D1C-B91D-574C8C82D0D3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xmlns="" id="{4870360E-85F9-48F6-973E-78F5B694BF5C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xmlns="" id="{FEB74CDC-E433-4595-BB69-003FC1538213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xmlns="" id="{E3DB5C3F-0A1A-46AE-9136-B1B080E5B93C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xmlns="" id="{2E6CE86B-BCEC-4A5D-8A0E-3BFC6C35988D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xmlns="" id="{DA40993C-810D-4366-9C73-3CA654D58DF5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xmlns="" id="{C3A708CE-2053-4402-956C-8503DF8DA198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xmlns="" id="{E32441A3-7270-44F2-94F5-17104A06906C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xmlns="" id="{8DDEB82A-3352-4592-8900-261DFEB1C215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xmlns="" id="{62F00614-748B-43F9-BFC7-E1908D3AC724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xmlns="" id="{381F2191-2546-4869-99D9-B4D7894399D7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xmlns="" id="{403D28F6-8B3D-4AE2-812C-01E086F51CC6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xmlns="" id="{5547C851-8599-42D9-A86C-B39A53CA3C5E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xmlns="" id="{2994E209-A86B-4F0B-9434-25D092556EBE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xmlns="" id="{86792AA5-5A74-485F-9F0E-1DFCD306E8E7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xmlns="" id="{76346159-8899-4AAF-894C-9D6375FFD692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xmlns="" id="{53200654-0548-4BDB-BF91-65A175C3E82A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xmlns="" id="{CDECD03F-F415-443A-A3EE-E47E7C9376BB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xmlns="" id="{8EDC18FA-DD9C-4454-A4BD-DB221081DFD5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xmlns="" id="{2AACB3CE-20F4-41B7-B681-234861720865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xmlns="" id="{34DF0627-2FB6-4484-833E-EFB3C2923E7A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xmlns="" id="{5F19E22B-CE84-4243-A2D3-C7570274B6B6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xmlns="" id="{98365D0A-3F97-445C-9335-C068465F45D7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xmlns="" id="{FAB702C0-9067-44CD-B290-409968D93BC2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xmlns="" id="{D8E6DCC8-FFBB-46AD-9BB3-FB3036820B7F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xmlns="" id="{D8E73AAD-0832-426F-86F6-00BA22043456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xmlns="" id="{B1A2AC74-E9FD-4B40-B8DD-5B458CF75E31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xmlns="" id="{8C89F030-EA80-485D-8E98-E4ECB4987E5A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xmlns="" id="{3CF30603-8B36-4026-9DE9-D9FF3619EB42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xmlns="" id="{F0BC8FAE-4A20-4483-81FF-BACF56814DB6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xmlns="" id="{4B533B11-158F-4E01-91EC-2973F5FB4E98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xmlns="" id="{4DA97252-B8DA-4884-9A98-9A0766C98A80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xmlns="" id="{BF7FC746-DE77-4E86-9504-D71B6C3AE67B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xmlns="" id="{1322A965-3EDF-4F2F-B307-27BEDE534498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xmlns="" id="{66BA8694-C8B7-4D96-9F35-C222DD36435E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BAED72C1-A022-4506-83C8-A7121828E42B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xmlns="" id="{89A198F3-2CA5-4C0A-B728-9FA00FC0DE5C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xmlns="" id="{DFC9CD85-9BD6-4087-9F84-5C1FF2ADF574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xmlns="" id="{0B6BD36B-C0A0-440A-9892-E50A095D58C2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xmlns="" id="{06571772-2AFB-401A-BC60-7FD9F423E1AB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xmlns="" id="{FFF0C071-8A7C-4FCE-A904-21A3C362D47B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xmlns="" id="{167A39C5-679A-4CD3-A71B-2F748D82D4A8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xmlns="" id="{83056BAB-302A-4751-9949-7C719E90ABFE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xmlns="" id="{625B381F-2B3C-4211-8EA2-2F3798D39250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xmlns="" id="{29B0EA4F-F568-4FC8-93C6-15339F72F44D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xmlns="" id="{8AB70705-9069-4AA3-82CF-A17DE44809AE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xmlns="" id="{C4271D93-DC34-4B14-8DA7-63E91D2B79F5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xmlns="" id="{3EEC9BD4-6018-4406-959F-B6B10F38A50B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xmlns="" id="{CD173A93-63A9-43AF-954F-2F040A626874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xmlns="" id="{7090F77C-F80A-4370-8348-2FE527F9ACF6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xmlns="" id="{7F175CFB-D6AA-45F8-AE87-978B9D9A6CE5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xmlns="" id="{31F5848F-AECF-4960-8FDD-7B3C2DB5390D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xmlns="" id="{D01D9C8A-7842-4FB2-8F95-1724F166AB68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xmlns="" id="{CA34BA06-74FC-4255-B450-93B29A159D8B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xmlns="" id="{CDD5258E-9103-49E2-A876-36B02F5F550A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xmlns="" id="{7F14364C-55DF-430C-9BFE-9EF45D4B88BC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xmlns="" id="{9C0E971F-DD0B-4006-8DD4-969386DA7410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xmlns="" id="{10613F57-4F3F-48EA-A4E6-CB989D849685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xmlns="" id="{1062144E-76F8-42F8-A35A-90EE2096D1B9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xmlns="" id="{691A72A4-84E4-408F-8EF5-D4D3069B26BB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xmlns="" id="{B9443FE0-25BD-4AAB-9B39-02C396554E2F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xmlns="" id="{06FFD37C-FEAB-4198-A5C1-2B8C4DE95CDC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xmlns="" id="{9292DA6B-F563-432C-A3B4-53B191A01A99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xmlns="" id="{13AB38FE-7988-4619-8119-D5DBEE3DC122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xmlns="" id="{2BCDDA87-DFE4-47C5-BCD0-B42A6C49D847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xmlns="" id="{9D1C7CA5-0726-443B-A1BA-8B0E863B5C72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xmlns="" id="{8443550B-0646-4287-BCBB-A2B2D95F0914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xmlns="" id="{E773B278-00AD-4670-B2E4-5FEE8D266F10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xmlns="" id="{196D8F78-6E74-4B42-A05A-C297DA577675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xmlns="" id="{9898D284-DCC1-43D1-B134-ECD0DB90C5A5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xmlns="" id="{03C916B2-1BA8-42DB-94B6-524D22FAB89F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xmlns="" id="{AEC0C0CD-713D-41F2-993A-39B94006E79B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xmlns="" id="{342817A0-CDAB-42AF-B69D-C9BEAFBA22EE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xmlns="" id="{B3A277FD-3A13-4FE6-A60E-E73F7F2DE209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xmlns="" id="{95D2A1E6-4480-4E4C-A977-ED361F14492D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xmlns="" id="{8675A29E-C5E9-4A80-B1D9-452F9FB84F39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xmlns="" id="{6986F424-831D-43C8-9E82-2A89061B7F59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xmlns="" id="{A6E480F3-546F-4837-8CFA-479E85251FDC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xmlns="" id="{5F9EE6E7-EBE0-4AA8-B9D8-9FFAF91A0CB6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xmlns="" id="{0F72E2A1-C4EA-4702-9043-4C20C3806C57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xmlns="" id="{905E4933-B187-492A-A3D1-AF374D9D97B7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xmlns="" id="{2B8DA2F0-1A05-4832-A807-341D5AC4518E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xmlns="" id="{99FE79A3-78AD-420F-B04F-81ECEF22ABEB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xmlns="" id="{46C8B26A-212D-4050-8B52-9BA688E48472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xmlns="" id="{0B1E7844-4568-45CA-920E-DCDBF1733F0E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xmlns="" id="{BCD52DED-5F7F-44D7-978B-B0FB632B99FF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xmlns="" id="{F89AC563-05FF-4F1C-8422-A568D8CF6883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xmlns="" id="{BC5E768C-570D-496A-ACBC-681C3E0D8745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xmlns="" id="{FC796A6F-58ED-44D9-8F4D-6DFC8D76AB55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xmlns="" id="{2CF2760D-A7C3-434A-8A58-5582DAA4BE9B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xmlns="" id="{A1E7BE11-A2A1-4F90-9773-F21850C89CD2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xmlns="" id="{F5CD5256-27A6-466D-A44F-491B6FF69C06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xmlns="" id="{6FE9D132-B015-416A-BE3F-6399603F6CCA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xmlns="" id="{9BEF20F9-557C-4E25-B94D-FD9FC9792A85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xmlns="" id="{111B0122-1E18-413B-95C8-DD4EA601A071}"/>
            </a:ext>
          </a:extLst>
        </xdr:cNvPr>
        <xdr:cNvSpPr txBox="1">
          <a:spLocks noChangeArrowheads="1"/>
        </xdr:cNvSpPr>
      </xdr:nvSpPr>
      <xdr:spPr bwMode="auto">
        <a:xfrm>
          <a:off x="1978025" y="497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xmlns="" id="{D61312D5-6C47-47E6-852B-F5FCF995D4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xmlns="" id="{0281397E-4C27-45A8-87F0-8054856092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xmlns="" id="{8BA24208-A58D-490D-88F2-2A7FC326FE8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xmlns="" id="{C608E6A3-B78D-47C9-9122-0673662D15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xmlns="" id="{464A6A1E-FDD9-4E81-BC9C-E005ACA26F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xmlns="" id="{82E0109D-ACB2-4B5E-A14B-102F191091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xmlns="" id="{84E8BE06-3CBD-43BB-BBB0-B302760236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xmlns="" id="{23317C70-03A1-4F9B-9028-223459973A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xmlns="" id="{39AD03AF-1E17-43D2-AEC9-0CA9CAA4ED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xmlns="" id="{92E04B73-6344-46B0-AD0E-CDB7064955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xmlns="" id="{945A2CED-693D-4EEB-9A03-1F473194DC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xmlns="" id="{76840A94-BC98-4025-8CFD-946C090E73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xmlns="" id="{EBE4889E-BCF3-4584-8EF1-9B1D13D711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xmlns="" id="{3F0A19B6-47EA-415B-AF18-20872F1880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xmlns="" id="{DF3B341D-31E4-419B-ADE0-B780FF1C6D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xmlns="" id="{7E67AF69-8FF5-4507-B049-338707FF6B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xmlns="" id="{F8226CF7-2CA2-4895-9AE4-6D074D0F90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xmlns="" id="{02149231-8752-42A1-B4D7-40AFFBD1ED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xmlns="" id="{85EEC9E8-D676-4721-B3DC-9D3EF8CD49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xmlns="" id="{016F62B6-8ECE-41E3-AEDE-D1F294DB8A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xmlns="" id="{7669E3AA-5DB8-492A-9294-6CD31327CFE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xmlns="" id="{750B22F7-03F6-4572-AC3F-0CF29BC412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xmlns="" id="{E220B2D9-C516-4BDD-B39B-34CE45DC73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xmlns="" id="{9BF32E34-1F38-437A-8128-2331EC27B8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xmlns="" id="{153FF420-4ECC-484F-AE1B-0E63549137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xmlns="" id="{694E2C64-2077-47D9-9CF1-F40B9D4612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xmlns="" id="{14C6C80D-6C93-491D-8562-D97F60D634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xmlns="" id="{97FBF40B-9304-4DEC-8B6E-1F6B5E4430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xmlns="" id="{9CBAEBFE-A70D-4E4E-B9AC-37DCF7FDF3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xmlns="" id="{100BEB0A-B09E-4BA7-98E8-46DF4308D5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xmlns="" id="{B0C4BAE9-F64E-4227-8420-AC75317CEF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xmlns="" id="{70B21C2C-E3F3-43D3-B89E-846CFA8E39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xmlns="" id="{B6415165-153D-42D0-B3ED-6472184B8C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xmlns="" id="{B2DEF172-08E7-405E-A470-21C5ED40E46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xmlns="" id="{32799C1F-9F28-4130-9F8E-B669BF1BFD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xmlns="" id="{6861EA28-08CC-4363-8D7E-30DED19763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xmlns="" id="{1F3C8159-980D-4182-B43E-1283BC62E5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xmlns="" id="{46B379ED-70E6-4F61-B3E8-48A5FAE162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xmlns="" id="{FCB9891A-A51F-4C18-82B6-637D14BE0A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xmlns="" id="{204F4CC5-A9A9-4CC5-BD72-729DE28857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xmlns="" id="{0245C123-DB55-43AA-9BA4-BA7AC4D2E8D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xmlns="" id="{1B88EEF2-E542-4861-85A0-F53A947FEF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xmlns="" id="{FB2E019A-6357-49AD-932E-D366E38503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xmlns="" id="{421773E2-759F-49F2-ADA5-F4F4ADD829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xmlns="" id="{7B33E6C6-7245-4D2B-BC8C-3CBC3ED90E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xmlns="" id="{2F32F6B0-9B5C-48CD-982D-2C6202E273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xmlns="" id="{DF414EAE-9D9F-4621-8192-7E0312A5AA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xmlns="" id="{BC876CFB-4D88-42BE-B76D-4EF4F77DB9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xmlns="" id="{97FD0334-DF8A-4A91-905A-24460140B7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xmlns="" id="{79F365F5-512F-451D-8B4A-2126772FC6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xmlns="" id="{916C9CA0-5790-4011-A735-1E9067E5DB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xmlns="" id="{8852350C-32AA-49C8-AFFC-850B2A3B9A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xmlns="" id="{6FCC893B-F568-4C3A-8E48-31807E38AB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xmlns="" id="{353772F7-8560-4C94-AEAC-3A8938E9E81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xmlns="" id="{09DDF7E7-7881-4AB5-BA8F-EF43B699FE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xmlns="" id="{166BFAA5-D919-4410-BBB6-E05DFFAC8D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xmlns="" id="{0357DB9D-F404-4836-A767-3195BF6828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xmlns="" id="{C2831777-25AD-45FB-BA60-8AC59075D6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xmlns="" id="{1D7F9EBE-C6D8-4AEB-A474-6EA64E4759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xmlns="" id="{B28F8F50-B8A8-4203-845F-8C75C9E6F0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xmlns="" id="{450EC623-88C6-4CA7-85EA-E27684562F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xmlns="" id="{5C2BDB68-213C-46F5-BAE0-1A75388A01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xmlns="" id="{B57EC6F3-6753-4742-999F-3D7034E59B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xmlns="" id="{BA75DCE0-FAA3-44EA-ABB7-B9E9609816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xmlns="" id="{1EA6E1F6-9793-4A18-8062-43E62DBE19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xmlns="" id="{AA710A6C-DAFD-43ED-A0BA-F971A08559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xmlns="" id="{0A3A0005-449F-4C6B-9339-0330C41E8D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xmlns="" id="{E1299724-F269-4089-B7BE-14B1C64538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xmlns="" id="{F5191F9A-ABDC-4F13-A07E-650C42574A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xmlns="" id="{E75B6895-5EC5-4166-AFBB-2CA7282505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xmlns="" id="{E2A01EBF-5040-4E4D-8C35-7BB0234466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xmlns="" id="{BB8FE41C-4DFD-41F6-A00B-F0C2EF0E82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xmlns="" id="{226C6B0F-0050-4E57-8BA0-6D00CB3BC4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xmlns="" id="{5E3EBCFB-4EAC-416B-B134-8BF9AA1D3D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xmlns="" id="{C1A69B52-A105-4084-8FE4-2B14C92D30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xmlns="" id="{D5A912D9-0D24-4E8F-9C16-181A249210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xmlns="" id="{D66AED83-6C67-461F-9995-1CFE584B53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xmlns="" id="{3161744F-F356-4671-83D2-4A57760906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xmlns="" id="{BEDF52A5-5776-4317-BF3D-8163A974CF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xmlns="" id="{A736E6A2-C8EC-4CE9-9F42-F811A46B09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xmlns="" id="{B63BE623-42E1-4AD3-971F-BA7A70EA53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xmlns="" id="{9B917898-EAA7-4235-AEB1-A688D41DB1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xmlns="" id="{D4A1CD03-82E1-4F6C-A4DD-D75A7B3CD9F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xmlns="" id="{CE279DE3-38DF-48CC-A52F-DC8E70741D1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xmlns="" id="{611E7E1E-27E8-4B3F-B158-571BC06F84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xmlns="" id="{B76AFB05-5990-4DE1-A2CF-F2CEC4A736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xmlns="" id="{F6E5FEB5-C7CB-454A-9A77-EBEDF3580A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xmlns="" id="{B551A851-F49A-4763-A109-BCFB93C12B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xmlns="" id="{0C6DE697-6533-424A-B6D1-29F3DD8653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xmlns="" id="{7B40534F-4D8D-4E99-A76B-71CA97831B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xmlns="" id="{C00C928D-B2DE-4B29-AE17-43B8E2CA25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xmlns="" id="{B3221BB8-D6A9-46CE-ACA0-0A1B6F267F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xmlns="" id="{A982C2D4-6A7F-4888-9CCE-09FB990CE1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xmlns="" id="{323F2502-32F8-4535-A9E1-57BCDB5D2D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xmlns="" id="{B89845CF-457A-46EE-B734-A1549482D8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xmlns="" id="{3C28C1CA-679D-4A6D-B46C-46B8809670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xmlns="" id="{0E9335E1-FDF4-47C5-A05E-E7D93DCD48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xmlns="" id="{71C0BADE-6AA7-4349-803E-9B96F3DDA7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xmlns="" id="{169D4C8C-5E91-4256-AF27-4456CC60A1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xmlns="" id="{FB3E8F8A-C857-422B-A04B-378DF9626D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xmlns="" id="{6AB1DB73-F672-4E3E-9505-98C7886330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xmlns="" id="{81EDEC90-E6C8-45E0-BFDC-966E323FE8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xmlns="" id="{DDC79F6B-E01B-444E-ACD5-F8080B6E8A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xmlns="" id="{BFC6BA5B-8F49-4FD2-BB9B-0DB7CA212C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xmlns="" id="{74453580-633A-4839-9A93-F48CEDF75B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xmlns="" id="{63D6BAD1-AE57-4511-A5E2-48FC7AF5B5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xmlns="" id="{7E999DBB-517A-456F-B83E-26EFF2A575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xmlns="" id="{B27ADAFA-FFC9-4AE7-9FB1-C46086CB7D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xmlns="" id="{AF312188-50AC-47C4-80B6-E89D59FE95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xmlns="" id="{0D496A08-31A8-481B-A0A0-029FB6B9D9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xmlns="" id="{70E9BA88-7249-41DE-A7B9-ED942DB45E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xmlns="" id="{0E2EBB45-5518-433C-96ED-A737281DC6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xmlns="" id="{BDC35790-AC26-4FE8-B38F-07BEF81C06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xmlns="" id="{9D01AD94-2C59-4171-AB6A-8C3384C7E4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xmlns="" id="{97E2D570-F1B3-4E54-B7B1-329699A985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xmlns="" id="{4AD0B902-A663-4C02-AAD2-9FC8B174FA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xmlns="" id="{74393A95-E197-4529-86BC-4DED505A4E4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xmlns="" id="{ABDFE038-2041-4CC4-906D-55973D9F7D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xmlns="" id="{310F6C1C-76D6-4202-9AF1-8A0B60F480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xmlns="" id="{DA514CAF-3595-4E8B-AA88-1544DC4448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xmlns="" id="{5E8F437A-418D-4F3C-B948-41BFF46D004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xmlns="" id="{F76EDC5D-4E16-441F-AC7D-5F4E57EB66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xmlns="" id="{ACB84458-3A38-4AEB-8B11-3C9EA31340C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xmlns="" id="{FB18C6DD-084C-4B7B-8743-69952C0A00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xmlns="" id="{BDF6A540-CDBD-4817-A592-5152E59249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xmlns="" id="{36B5C9B0-470B-43AB-AE89-030D8BD79F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xmlns="" id="{BAE8F03F-D620-4AFD-9B46-CDCC71263F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xmlns="" id="{5CDB0D7D-7036-4928-B901-F20458F94C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xmlns="" id="{094E3489-1A5A-4EBA-9E78-4DFDBEAF87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xmlns="" id="{5E4543C4-8C63-4DF9-AEB4-1BE8D1D778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xmlns="" id="{493004E4-C3E8-4846-B995-8F8EA44CCB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xmlns="" id="{AEB68B95-F345-4EC3-8F5A-22290297E0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xmlns="" id="{D65C886E-E769-4EB4-BAB9-C65AEBFE43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xmlns="" id="{51D08742-E9EC-46A0-8E72-9DCD6D67F5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xmlns="" id="{9A3FE973-D4D7-4AB2-B9F9-B34D93BCD33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xmlns="" id="{EADE8B03-2EDD-4EA2-9B16-9AF09EB36E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xmlns="" id="{B2E5633F-3CA5-4193-964F-A4E9A0A48E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xmlns="" id="{361266D3-82E5-488E-B356-AA8B0ED7370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xmlns="" id="{D956FE70-73ED-4CD4-B244-7C3061A55C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xmlns="" id="{16C164AB-6157-4A25-A18A-45313E10FEA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xmlns="" id="{A79CD78B-5EB7-463F-A9BF-DC0B99CA02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xmlns="" id="{9AE2C9E9-D16D-4111-B549-7C80B4A5C6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xmlns="" id="{D415DA4C-6704-4BE6-8B8A-E455EB594A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xmlns="" id="{DA87183A-04D1-4C91-9595-F98932241F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xmlns="" id="{C41904F3-6D92-4C43-B039-CEE648D1A21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xmlns="" id="{E472D38E-5BAC-49F3-AB05-32449D6B56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xmlns="" id="{6B3F4953-B1B3-492C-98F9-FF2A65408B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xmlns="" id="{DABAFFF8-CF7C-4B78-A9C7-6B9280F957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xmlns="" id="{F19FBACD-B7CE-4C50-A1FC-738682F03F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xmlns="" id="{2B571AD4-4259-4F0C-A8C9-A41AD73550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xmlns="" id="{47610D6C-AAA4-47CC-8A47-0B59ABEB9D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xmlns="" id="{27A02A96-F5F5-437E-AD78-21FA70CFE81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xmlns="" id="{6B6514A0-9BE8-4CEF-8D74-E4B07F5245E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xmlns="" id="{82708F79-3A54-49A9-9D10-B3F193A67AD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xmlns="" id="{089877B1-8113-4780-9994-A2FFF37E11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xmlns="" id="{5A403A4A-1171-4721-9623-715E289094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xmlns="" id="{4893E882-F7A0-45D3-9F36-BD59039BB0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xmlns="" id="{8B528E51-FBA3-435B-8452-ED50D6AD99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xmlns="" id="{66601DD8-7606-4267-8A07-967EEF5CB2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xmlns="" id="{D65F89B1-22ED-4571-9014-603E56DF12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xmlns="" id="{BEC609DA-F4B7-447C-A6F0-7A8D6D373B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xmlns="" id="{E334C633-68C4-4F7C-8298-646DEED0C7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xmlns="" id="{57A0AB86-35D1-45FC-848E-1A34CCB25A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xmlns="" id="{C9E328A5-F2A8-4D16-B186-9B78D652A8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xmlns="" id="{97059734-9DAF-4057-9DF1-2C408746B6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xmlns="" id="{07F63948-A011-4F2D-8F43-7455644A8E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xmlns="" id="{9158E0BB-9171-4D5C-A70F-FC920D7376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xmlns="" id="{EDAC7C62-AEE0-4D3E-8380-29811E0D46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xmlns="" id="{D94153ED-3A6C-4D8F-92B7-059139DBA06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xmlns="" id="{65629DF6-D170-4C55-A933-0461F3C719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xmlns="" id="{91FFE0FA-E4E4-4717-8FCB-F9B9E3D6E8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xmlns="" id="{43260B9A-D288-48F2-83B8-3E48BBD2A7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xmlns="" id="{00671496-8A31-4254-A54A-8DC7D3BEBD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xmlns="" id="{430D890D-0910-40FE-9253-5291317D47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xmlns="" id="{96221B34-7934-4941-9D00-8EB0BFD7AB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xmlns="" id="{61715185-E2A0-426E-A551-691AC46DF0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xmlns="" id="{D80AF3A4-35FB-42E5-9A89-4C2B3FE07D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xmlns="" id="{A0CCF769-D730-4204-99D7-B38CE62E91E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xmlns="" id="{BA5221FB-F48D-416E-BA27-AC97332849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xmlns="" id="{0A2A511E-DCB9-4297-8B17-4A2AB19E17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xmlns="" id="{F9FFAF06-CCAE-4215-9CCD-BB58F9EE79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xmlns="" id="{113F9355-86AC-4876-B827-A0E77E524E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xmlns="" id="{CC43220D-699E-43D9-A78E-319E6A75DF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xmlns="" id="{9C6C73B8-BF83-4962-9178-C85B8EC45F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xmlns="" id="{888BF89E-D2D5-47C4-9D25-C2FC316A16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xmlns="" id="{67492028-AA09-4D25-AEF8-FF68D8CCDF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xmlns="" id="{89A8D870-ED83-40CC-A733-2A2F85BF77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xmlns="" id="{245B2FF9-F13C-45F0-9DD3-85EAB42A67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xmlns="" id="{F8DF51E0-2A4B-463B-A247-3BAA2C0FB7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xmlns="" id="{058FF99A-8985-4673-96D9-90F9167034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xmlns="" id="{E4434774-DCE0-4298-AAC2-02000AC9F6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xmlns="" id="{217DA415-2BB4-43C1-9BCD-3EF3E333A3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xmlns="" id="{B5A84D83-2C00-4301-B83E-DDF1A0EFB7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xmlns="" id="{D2922AA6-617A-46EC-AE6D-55E8C3B84F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xmlns="" id="{2041E4F5-FA0C-4506-A855-477308FF98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xmlns="" id="{1F85678A-70F1-4926-BB4C-4BC594C132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xmlns="" id="{21FBAA35-583D-4C7A-BB2A-85DE8A975F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xmlns="" id="{3EA94AD7-39B4-49FD-8A19-DD3159F532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xmlns="" id="{C727563F-FC82-42AC-8FAC-C479049781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xmlns="" id="{FD28DD5F-E39C-49FB-8F4E-1335320F92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xmlns="" id="{C43A18D2-130D-4F00-8806-0477AE255C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xmlns="" id="{FB24918D-4C19-4157-9213-D509912B0C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xmlns="" id="{237064DE-3E2E-4D0E-A7C3-CC7C3491D35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xmlns="" id="{1DF75C44-A36C-4A3C-A19C-CF120329EC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xmlns="" id="{91143D5A-D18C-47EA-A1CC-10C35A8A08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xmlns="" id="{1849F6F1-B851-48B8-9B06-91EE16E153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xmlns="" id="{054B4152-A102-4B40-9C7A-50A1204D272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xmlns="" id="{A94C8AE6-3E7A-47B4-9D92-836D58CD9D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xmlns="" id="{4A3C69CF-545A-4A88-8B21-496D782F1A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xmlns="" id="{B0D827E9-5774-4D64-8AFC-7BA2A992D4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xmlns="" id="{A3DF1D89-6D29-494D-828A-C59723F826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xmlns="" id="{2E7EEF00-D01C-4EC9-94B1-13123E29676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xmlns="" id="{B88D7108-CF02-429B-88A6-2EACAC712AF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xmlns="" id="{D8612A64-D21C-43FF-862E-099C22DABC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xmlns="" id="{A6227D8D-3519-4342-A440-CE39927C3B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xmlns="" id="{2CF598B4-2824-473A-9FCA-C3A1E1EC3E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xmlns="" id="{F2319379-8EE6-4A2D-B575-786DADA73F3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xmlns="" id="{6B464B21-1929-4737-97D6-6D4EB43EF7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xmlns="" id="{C15DF419-81A9-4EBB-BE1D-36A39219B9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xmlns="" id="{DA2E3573-4B3D-43C2-ABD8-70889C3920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xmlns="" id="{1BB55801-4D9E-42F1-AD58-0464DA47D4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xmlns="" id="{C127204E-278A-4951-80BE-6630048A19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xmlns="" id="{3513697A-4C65-4881-9346-8F094832C1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xmlns="" id="{D4E5335B-3FD4-4FFC-B314-DE2D7E9D25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xmlns="" id="{93F35DE3-2538-46D9-9D9F-E71396F494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xmlns="" id="{05F836E8-E305-46C5-B195-67E5092078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xmlns="" id="{9C9E864C-FD21-4544-831E-96574527D7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xmlns="" id="{73B46FE1-2104-40AA-A9F2-691734FC6E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xmlns="" id="{287AF395-E198-4E39-A5C6-B5890E3729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xmlns="" id="{EE530C28-B1F1-476F-8F33-F8FEAACECF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xmlns="" id="{02FE2B37-1135-4AD8-8DAF-1D4BFCA911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xmlns="" id="{5203157A-FCDA-4D1A-92AA-A4B59BA250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xmlns="" id="{08713E70-CC16-4C39-B7C0-D51F62DAFF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xmlns="" id="{4B1631F0-D4E8-4E18-8A55-1B5190F3788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xmlns="" id="{443CFF31-BE10-43D3-AFF2-E9DC34ABB4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xmlns="" id="{4EE89C25-EA98-4676-812F-2DEB369955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xmlns="" id="{CE9C6B3E-0828-47B2-A554-EE6421F164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xmlns="" id="{8B7FE705-91E7-439A-9355-801CD97D2A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xmlns="" id="{CF5DD547-844E-49FB-9E07-0691C09152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xmlns="" id="{90CF8B69-8574-420E-A229-8470B8EA9B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xmlns="" id="{3AC0E619-7038-44E0-A6FF-D4766FBF69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xmlns="" id="{66E33206-8E43-4D0A-8486-9D457E5FBE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xmlns="" id="{59414298-05B6-4E92-9840-A7A97415709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xmlns="" id="{CAA2F6E4-69D4-4FF8-8852-D40D005D41B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xmlns="" id="{FA604989-492B-40C1-AB0E-B0F33D697D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xmlns="" id="{1A9EDE64-FD97-40AA-B0FE-27950D9C4E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xmlns="" id="{C9F654C8-EB0B-40B8-8676-E0F01CCC7B6A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xmlns="" id="{5CFF7FEF-A454-408A-8CF7-19587CD39AE9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xmlns="" id="{6045EB14-E2C1-45D8-87D3-8FB60164CC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xmlns="" id="{D84D2C12-9A2D-4335-9FFA-C6F5A6E176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xmlns="" id="{37FB9453-161F-4576-88A7-3BA0C91DDA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xmlns="" id="{40489F58-A179-4C74-8C9A-D60722D72F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xmlns="" id="{5A525926-F533-440E-B491-886B48EA1E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xmlns="" id="{8B2D6906-4076-4527-B850-065D609729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xmlns="" id="{08F1C3DE-23F1-4CC6-AB83-FEB46B8BA5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xmlns="" id="{63221552-1847-4840-8B92-AE420A5D95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xmlns="" id="{FDE4D18B-BBE9-4C9A-A020-DA4388DA77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xmlns="" id="{6807E7AE-F13D-442A-942D-34BA6E0B39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xmlns="" id="{E42445A1-DA7D-4E4D-8B70-F14741E0AD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xmlns="" id="{5AEF1D8D-C756-4254-87A5-372A7AC335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xmlns="" id="{5C57D380-C1CC-45EE-8909-2AF4C83C79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xmlns="" id="{3864A155-C549-445E-A4AB-0442ADD1F8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xmlns="" id="{7AFF5740-348C-4993-A836-353BBD1E18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xmlns="" id="{54EAD2D2-506D-4AC1-84E3-9BB341B1FB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xmlns="" id="{7EF0A908-5B6A-4EFF-9885-B94E3DECD7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xmlns="" id="{C0D09CD7-0ADE-44F3-A072-8A80CCDDB2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xmlns="" id="{5779C9CE-87E4-4FE8-B0CD-F87F67DFEDD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xmlns="" id="{BC0710F1-8B9C-4E0B-8E11-0FA48269E5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xmlns="" id="{18EAF512-BDD9-43BF-AC04-B96D4BA581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xmlns="" id="{F12E3F87-2C08-490B-BD4F-16F8BAC22F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xmlns="" id="{014DB3D3-9F4D-43F9-98EF-789142052D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xmlns="" id="{C79A045C-67E8-4A51-A569-727A9222AC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xmlns="" id="{2AB2861F-9540-45FE-9794-48469E6E0B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xmlns="" id="{20D2E0CA-A31D-4C55-8968-8F027BB73E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xmlns="" id="{63A60B5B-CE1C-4EAE-B75C-940F67E3A9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xmlns="" id="{A487E455-9C39-4210-8AF9-653771F4D9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xmlns="" id="{BAADBB63-2E35-441D-8978-4E3D04AA56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xmlns="" id="{2AE3CAAC-1BCA-41B0-A769-E9BE630B51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xmlns="" id="{E642284C-BA1C-4849-8A58-304B18E51B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xmlns="" id="{9084F161-0BBF-4BED-B3BF-FD51B3108C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xmlns="" id="{E320FEC8-5082-4295-81BC-0C4D9164F3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xmlns="" id="{54D5F1D8-D66E-426C-AE24-405D7E183C1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xmlns="" id="{17FC7066-F172-4992-9172-B68AC369F5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xmlns="" id="{A97D966B-25FD-457E-96B5-0525A5F5714D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xmlns="" id="{6CE7A558-8AE2-4DE4-8010-97AFC892DC92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xmlns="" id="{C0DE5D03-E0C7-490A-8C48-5C2F08A929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xmlns="" id="{22791FD1-1450-4724-A770-F2EED51150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xmlns="" id="{101B0F4E-F560-4922-93D7-177865B002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xmlns="" id="{5FE03A86-2CD7-4DB4-A465-4F4A28CE56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xmlns="" id="{CCB1C087-5B35-4197-B202-D98BBB341A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xmlns="" id="{80FFE039-DFCC-4AAB-BED5-9355A96E00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xmlns="" id="{8D9ADF12-23BE-46F8-B78C-7F7F6920FF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xmlns="" id="{A4E1AADC-A6BA-4084-A315-37BEF7A755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xmlns="" id="{604F97CA-909C-4390-A031-5CD01302FB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xmlns="" id="{9EDAE840-BC3C-401F-B441-2FBA8B5F91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xmlns="" id="{B7E80827-85EB-4115-9D5F-E6BD6D9D43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xmlns="" id="{B431B56D-CC4D-4E79-8DF1-F0CFBAF8F3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xmlns="" id="{55AE681B-F667-4210-B0A3-E601C596F09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xmlns="" id="{FAA3E749-486A-4620-AE66-7C8A805D37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xmlns="" id="{386E4203-4BA3-4C6D-9EAA-97ECFAF10A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xmlns="" id="{53C3E5A6-7880-4569-B8B4-CCFF97CB49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xmlns="" id="{D8AA3D74-98F6-4C0B-A1F5-8A6ECF9B9E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xmlns="" id="{47E4957E-4F1B-4575-A996-E79419D8B7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xmlns="" id="{4B247F73-2EF0-424B-86D5-30416E49B6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xmlns="" id="{2F664C60-FCE1-4740-9DEA-CCF4D42765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xmlns="" id="{9DE2724E-12C3-4848-BCE4-6958FBF66A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xmlns="" id="{41B7B049-94E0-47DB-BBFA-DE501BCF321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xmlns="" id="{2B22689A-6099-4528-985B-FF62ADF82E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xmlns="" id="{338010C8-01CF-4425-AF57-90EF2EC777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xmlns="" id="{E68C94E4-20A4-4761-B60D-20B999691C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xmlns="" id="{2BCCF9B8-2C74-4A15-AC8A-4B6D1BFCBB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xmlns="" id="{6E0AABFE-72F8-470F-B634-3B68044545E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xmlns="" id="{8C420172-2F1B-4F7E-B6D1-CFEAF76848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xmlns="" id="{6A1DE7D4-79A7-45A5-A485-AD40BBCBF3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xmlns="" id="{E00ED5B8-0DD4-4C4E-A602-865E717063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xmlns="" id="{066FAC1B-E445-4CA1-817B-DD19816CEC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xmlns="" id="{EDED18DF-68FB-4306-99D2-4D595D95147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xmlns="" id="{9137415F-21CD-41FA-B924-D96F646A54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xmlns="" id="{2D68DBFF-BF46-4508-BB8A-03A962CAA9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xmlns="" id="{DA7E3FE9-5BDE-448A-B433-B75C92B48D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xmlns="" id="{36624F2C-E4C7-4D5C-A81F-98DDE6A7BB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xmlns="" id="{46AD9F6C-18A9-47C5-AF6F-099AC7042B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xmlns="" id="{1C354472-F922-4773-B8B9-54F4B6DAFA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xmlns="" id="{29013533-67BD-4ED3-8A99-F22393A80B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xmlns="" id="{062FBF92-276D-495C-BE13-564C63DEBE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xmlns="" id="{DC765C42-D541-4267-93E9-A379263786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xmlns="" id="{D04BBB5C-17AF-4328-92F9-9B63AB1CA1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xmlns="" id="{4B31AFA5-8DA4-42FD-AC75-0C3B276EDF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xmlns="" id="{44AD60A4-2C29-4FA0-B841-ADE80878207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xmlns="" id="{C4D1A2BB-5CC5-407C-A2BF-B69464294B9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xmlns="" id="{6F496D91-92AF-463D-940D-A5C18AD32A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xmlns="" id="{10783F90-FA7F-426D-A932-B2B725AC74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xmlns="" id="{D2165386-8693-4FB2-80B2-024ED7136B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xmlns="" id="{76AD7C53-71E6-4B31-9CBB-4D697F33FF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xmlns="" id="{09B1931E-8960-4F1F-A584-6E971C22CB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xmlns="" id="{1DFE8526-D72F-4147-8B71-9A8A357BD0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xmlns="" id="{F1546BF9-D1D4-48E3-9CFF-B90EC5ACA0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xmlns="" id="{4DD3652E-E663-47BB-9DCD-2B5E294E63E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xmlns="" id="{4B32A2B6-B73B-460E-8D86-FEFFB54257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xmlns="" id="{F3863ACB-91E4-4DF9-AEDD-8DD1E475BC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xmlns="" id="{CD0C8AB2-7DAC-47BB-B8DF-2ED7A0A13D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xmlns="" id="{2A9D322D-0144-42E9-822A-6417CFCCCF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xmlns="" id="{186F29DC-3A97-4ED9-BC39-8DECDBE4D4A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xmlns="" id="{5E776189-5BB2-4314-B486-47992719D9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xmlns="" id="{A03EF833-1548-4ABF-986B-76F618C864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xmlns="" id="{3B6420CE-4A9D-4E4E-9614-EB9FDF586C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xmlns="" id="{3B7ED5F1-B00F-4836-9282-006CEFEFC8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xmlns="" id="{7581408F-CC81-46D0-BEE9-18665AC8016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xmlns="" id="{5E61A8C8-713A-420E-A340-91A005E313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xmlns="" id="{F4F6D950-A3F0-4BCC-A8FF-60540AFCCC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xmlns="" id="{9184A87A-A38C-439A-A3B8-0DEBA583BF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xmlns="" id="{D4A46294-BCCE-4BCE-BE66-4D9C2C9DF0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xmlns="" id="{56178BEE-8619-4769-A917-A35306A33A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xmlns="" id="{420354FF-DB42-4F3B-8D29-707CB19170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xmlns="" id="{4A06CFBE-5D90-4D3E-AF7D-700219725B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xmlns="" id="{59386E1A-B4EE-47BD-A526-2FD8018D93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xmlns="" id="{BFD95316-0682-4EF9-86E6-F7E3C8EF51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xmlns="" id="{2898EEB2-FBB9-4BC2-9D16-3460096679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xmlns="" id="{1EC2EE7D-E850-49DC-AAE2-1A7584AEFB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xmlns="" id="{CB146774-3CA9-4666-BBA9-F968D7991E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xmlns="" id="{DA96AEB9-43D1-4FC5-8558-76746D13F2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xmlns="" id="{56AD3778-0905-44A3-A0D6-89B7440971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xmlns="" id="{CEBC3B1A-2258-4089-9D55-EB92E8FED1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xmlns="" id="{60115D39-435B-4C17-A81D-639DA45AFA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xmlns="" id="{F6B2C211-678A-4D2F-A223-939526ED5C6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xmlns="" id="{75A7D5BE-7C28-463A-8237-F70F2248DD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xmlns="" id="{AC3532AF-F605-47D5-A84C-24C539758C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xmlns="" id="{7395C475-4E2D-45B7-B8DA-A72FA88DB1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xmlns="" id="{013BB937-D94C-4BCD-9A4E-DC47E34E6BD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xmlns="" id="{3A9D6BD5-9626-4F4B-9988-2941FCA56E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xmlns="" id="{D52185A3-6E25-474A-A4B8-57AAA84790A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xmlns="" id="{8317A7AE-DC26-4A61-8CA3-FDE4E3B1A8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xmlns="" id="{D2F7653D-A480-4232-B7AA-760BD15DBB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xmlns="" id="{73EEC96B-0036-4C82-B6E5-B9CEB20F0C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xmlns="" id="{D41954E6-4F82-4894-A400-14C5B62BFD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xmlns="" id="{76A30F1A-D4E5-445F-8F37-78750A2848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xmlns="" id="{13739E0F-23A1-4D13-A79D-78EC8A0D74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xmlns="" id="{7E7BE53E-3129-4103-985B-75D7DADA09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xmlns="" id="{6EB019ED-07E1-4291-BBE4-C987ACA6D6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xmlns="" id="{2D1B1B7C-524F-41EF-B9CC-59D73C468B7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xmlns="" id="{00B9D947-BC67-4618-83B7-C4242C354E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xmlns="" id="{27264C2C-4158-417F-BC6A-9D7344092B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xmlns="" id="{1D661961-7C29-4CC9-808E-EE0772E6A0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xmlns="" id="{1E3B2A7A-10DF-4CAC-8AB8-034D52A2F6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xmlns="" id="{0D967ACB-6A11-484A-8C9F-1B46A4086D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xmlns="" id="{F0EB4B1B-2C77-433B-A720-968C3C62B3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xmlns="" id="{D9AF3041-B703-4057-A751-D72299B1B29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xmlns="" id="{1B962CBC-8679-4F87-A8A3-9C1C2A3134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xmlns="" id="{8E847A0A-CBAA-48AE-92A2-D9936ADA49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xmlns="" id="{BF5936D9-E089-4802-874D-F185D827B1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xmlns="" id="{EDB32AF4-8A6A-464A-9937-1F56C70E8D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xmlns="" id="{18A2F976-9FAF-4089-AE21-2BE21892CD8A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xmlns="" id="{693512F9-1C79-41A1-8CEB-94ECB4544F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xmlns="" id="{315C9140-052C-475B-BC69-A086D04B6B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xmlns="" id="{CF79EC6A-BE2C-431B-A813-9B548BB669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xmlns="" id="{CC5AF595-4E6B-4455-8FB9-02E87EBC79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xmlns="" id="{25FF2501-D32D-48A4-99B4-FF724C6BC2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xmlns="" id="{8A2D5834-ACD4-4DB1-B95C-F0816BF5B6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xmlns="" id="{A18A0D47-6BB5-4D70-9E99-9E62DE283C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xmlns="" id="{3AB22D20-88E8-4972-BCFE-C10654EE16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xmlns="" id="{0127C2D2-9928-438B-B448-1B396ADAF1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xmlns="" id="{E336F2A1-6767-43DD-AB3B-92FE7E432A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xmlns="" id="{5023B849-5D31-4EE8-AE3E-553A48705C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xmlns="" id="{E657D5D9-4F38-4CD9-8DE5-504B1D372F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xmlns="" id="{11EEB0A9-F360-45DE-9081-56E828DE91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xmlns="" id="{7B9FF236-8345-49E3-98C3-220E973726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xmlns="" id="{AA74DF53-E0E5-4ABC-8BB5-16871D0AE1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xmlns="" id="{4EC540B2-4774-4CB3-A815-128BDB3D4A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xmlns="" id="{06A1C171-4FCA-4A3C-8B71-06918D7C63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xmlns="" id="{A6F66859-6C9F-414E-8EC6-E4AA8EFE26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xmlns="" id="{8A32D936-6CBF-422B-8777-C7FA236A08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xmlns="" id="{30E99176-E416-4371-AB9D-E6A20CEAAA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xmlns="" id="{62440BCE-A0A3-4A4A-9977-1FFFAF91549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xmlns="" id="{738A9FB6-A7E2-4192-ADC1-ACAD179C0B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xmlns="" id="{DDE12D93-B8BB-4F7E-927D-4FB316DE51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xmlns="" id="{E301D80B-980B-4477-873D-2778DFEED1D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xmlns="" id="{5184F85E-6A53-4947-8B9B-421BD97368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xmlns="" id="{DB81FB99-6704-440E-8382-B99FB720AD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xmlns="" id="{513AD8EA-214F-4640-B6C1-4C65EE74D6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xmlns="" id="{E11A351F-02D6-48F0-A820-CA756A1972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xmlns="" id="{7C7B6339-B5A1-4F70-A280-3E5083D17A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xmlns="" id="{FB9CA528-D151-43BD-A79C-273BEBE5D0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xmlns="" id="{83DB55FA-D0F0-418D-9B64-DA8CE99176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xmlns="" id="{F3557279-A7B5-4ABC-BBC8-68B409B483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xmlns="" id="{8E989968-84D9-4F4C-83C2-0CE5BD2DB0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xmlns="" id="{747304C5-0A88-4C76-982C-2F0DEBB869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xmlns="" id="{CA11155C-7AD0-4B89-9FBF-9A302DB08E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xmlns="" id="{4B5D1C39-408B-44E3-8D49-BFB88623C5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xmlns="" id="{33948AF4-961F-4C8C-82C3-2657BFD4E4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xmlns="" id="{D4529B45-CFE6-4FCD-9EE1-7CFDCFCCE1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xmlns="" id="{0A8B030F-1D31-4F33-8DA4-F6E426B6DC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xmlns="" id="{6B18484A-B553-4AAD-AEAF-5123FF39EF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xmlns="" id="{273FDA86-5486-4D07-A812-79EBD7D382C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xmlns="" id="{4671E220-6F24-46B1-B44F-162A35757F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xmlns="" id="{4A0FC215-ED3E-4579-80F6-F838ACC8A3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xmlns="" id="{8938ADEA-3A78-4458-BB2E-E7CDDB99C2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xmlns="" id="{61C813C4-2A63-47B8-AF8F-73B3E5FEE9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xmlns="" id="{B867F07A-15E6-4443-B949-D4F276A986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xmlns="" id="{86B44855-9E74-4B78-B33C-05009298EB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xmlns="" id="{4BEF44C2-A85F-41D0-81D4-64D633ADCD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xmlns="" id="{17756CDE-BDE6-4D9A-803E-CB87983AF3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xmlns="" id="{D96DB292-6242-43A0-BB66-9D86D39B70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xmlns="" id="{97F3394D-B0AB-4946-A32F-3B92789E7A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xmlns="" id="{E8B391A4-1B2E-476B-9183-68389DF3DD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xmlns="" id="{1036F681-5BDA-42FB-9453-871B9B6A39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xmlns="" id="{3F6A6995-CB66-4EEF-B649-0C391AA451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xmlns="" id="{59E424FF-8A9F-4B1D-A54A-A45E4E81CF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xmlns="" id="{2D4F88C7-A7FA-4F1C-87B9-A20AEDA554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xmlns="" id="{F355F811-5DEA-4C02-9CBB-CD6EAD7E27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xmlns="" id="{46DCEA0A-00A3-490B-B60E-E169DE8687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xmlns="" id="{8BAD5FCB-2AB1-46DF-82CA-016C058BF7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xmlns="" id="{3FB0E3FD-86A5-42B0-B623-DA9A53946F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xmlns="" id="{522FD45F-2161-4189-9CC4-0281B2EA3C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xmlns="" id="{42471175-8C8E-493D-B7B8-527F8667B3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xmlns="" id="{0D68D4C2-1E23-4F5E-B661-6FD567800E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xmlns="" id="{9E94DB96-1944-4DD9-BBCD-6EC1E9ADA0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xmlns="" id="{0CC04231-8AF3-478E-B2E3-0BC8124C3A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xmlns="" id="{E3A2B430-DF1E-48AC-B735-618CCDD1B4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xmlns="" id="{0F5CF56F-0137-45D6-9B47-462281C959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xmlns="" id="{87A3C16E-D33D-4F80-BE86-756861DC22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xmlns="" id="{D3B1E7F3-D59E-4D04-8650-FF7C5981DDE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xmlns="" id="{8104D7E5-B471-424A-AA26-2215F2BE65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xmlns="" id="{A9740575-FFC3-443D-9C8E-4E7855D2ED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xmlns="" id="{4589B371-DFA8-41E5-AEBA-B71C92704D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xmlns="" id="{B0C418C5-0662-4818-A161-CA6172E1A6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xmlns="" id="{6BC84A23-B9D0-4C01-9193-EF0005270E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xmlns="" id="{7D51E8AA-FC45-42BF-A3FE-907E1CCDEB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xmlns="" id="{C414ECAF-2013-4158-B01E-7E77CB0684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xmlns="" id="{820061D9-FF5B-4C24-A879-4847758C07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xmlns="" id="{C2573071-9D3B-493D-94A5-353CCA957F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xmlns="" id="{E0E8DCF6-DFFF-46A1-9AAB-9EFEB3CEDA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xmlns="" id="{6261D3A3-83D6-45A8-BB81-21A7574E62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xmlns="" id="{6C59D831-5DDB-4980-AA4C-FC92039EE3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xmlns="" id="{BB58B706-A860-49E1-8544-F7EF173370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xmlns="" id="{41F4D2DF-28E4-46E4-9BC9-16FE88EF67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xmlns="" id="{D33B7183-27D0-489B-98ED-0DCE4D4556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xmlns="" id="{FD28CA84-3DF1-4963-9DDD-B1A57F49C5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xmlns="" id="{CAE291A1-18F5-48EA-88EC-B2D0F79C3F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xmlns="" id="{A7258525-B6F7-468D-BCD0-F4279EB343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xmlns="" id="{6763020C-2BBE-4D63-BED8-27F4B695B2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xmlns="" id="{C92129C7-65D7-4118-9B45-A42D72D3C55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xmlns="" id="{835821D9-D0DE-477C-8820-7BF2D29C56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xmlns="" id="{51A8D042-986A-4009-8F98-072C6BA22A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xmlns="" id="{EE7A2630-F276-45F6-826C-D9F50ABA53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xmlns="" id="{8B504FF8-A340-40D7-9960-6618DF5285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xmlns="" id="{6D713F94-33CB-4108-BF4E-B235829EE0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xmlns="" id="{780C7390-2770-45BA-A646-BCB27D7DD09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xmlns="" id="{808C4481-05F0-4B79-8019-8389B29933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xmlns="" id="{25E71DBE-DC82-4B89-93BE-BF6A8826A8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xmlns="" id="{8ACFF961-4F15-4509-B66D-876402A40E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xmlns="" id="{30CCD216-74AB-44E2-B6A9-86DDDF77FC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xmlns="" id="{C72A2913-9DE4-4FB2-8D41-6952A1D387A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xmlns="" id="{59D0B4DB-154B-4442-9E0A-29B827CCA2A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xmlns="" id="{4D2BB4F3-D447-4A08-83E0-FD00AD9028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xmlns="" id="{84E3937D-A3B9-46E2-AC7A-20F2F2E152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xmlns="" id="{3E22FC68-A88A-47B9-B6D4-3FA01D1387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xmlns="" id="{E3196AC1-90E7-4799-8376-DE68EC57040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xmlns="" id="{23940016-6734-4994-8A8D-E9FA533D6A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xmlns="" id="{22E5B2CE-305B-43DC-A42A-DD2C614FAE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xmlns="" id="{66DCA82A-D7B6-479F-A141-5BD54C9A04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xmlns="" id="{035FF75E-F0AC-448A-A78F-EADC24C29A7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xmlns="" id="{E21C7195-61A6-4854-A79E-68F24287AE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xmlns="" id="{844DE018-3D88-480E-B840-944E96AC9A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xmlns="" id="{8EBE236B-0CF1-477E-B08D-75299F459B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xmlns="" id="{6DA7D747-16B3-42EF-BE2D-2E5E504F8B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xmlns="" id="{ECB37A36-80F9-44A7-8E9A-9C0FF79B16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xmlns="" id="{DC8A4B1F-CD2F-4BCD-B818-BD80A18AC6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xmlns="" id="{08C3772E-CC59-401D-B00A-CC6385E7CE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xmlns="" id="{6813D31C-DA9C-421A-852D-89FB14550B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xmlns="" id="{9C6B1F17-28E6-4ED1-99C1-3575323A42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xmlns="" id="{257894AD-BDB5-492E-B84F-0D088FBB81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xmlns="" id="{B0E9C40E-0AC9-47B4-8E42-CFB401084C3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xmlns="" id="{59659F8C-C8B7-4B2B-AF1F-5FAAB9C6D1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xmlns="" id="{3C35D80A-EA66-477C-A016-CBBE2DDA027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xmlns="" id="{4F940627-B9F3-4103-B534-FE5E96A03B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xmlns="" id="{5BFCBD54-A639-4414-B513-5D7D8A831E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xmlns="" id="{92D932A6-8D93-4530-8A8B-C59F903E1E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xmlns="" id="{D72AAD34-60F2-41DC-89D1-DBBA2C1B37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xmlns="" id="{067DD2B3-9EE8-4D5F-AC0E-44D0522E9D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xmlns="" id="{F23DF2E9-6A51-4CEB-8399-9890CC78D5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xmlns="" id="{F754E5F5-30FE-4E27-8E3A-C4790D3F0B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xmlns="" id="{81CFB762-74AC-4493-92F6-8E74EAEA22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xmlns="" id="{53AA2677-32BC-4031-8D7E-0B00B90AE8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xmlns="" id="{85D58BA6-AEC4-4FA9-8E34-A184AFC887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xmlns="" id="{6D27E8E0-FD41-41F5-BA13-76762E945B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xmlns="" id="{F21AC672-D635-4077-8DA7-D883D34B5B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xmlns="" id="{7F4F8DB5-20F0-441E-9070-1C27523087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xmlns="" id="{A7E854D2-21DB-465F-B175-63316EEB2AA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xmlns="" id="{AA704584-B976-4FCF-9A8E-7909DC90D2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xmlns="" id="{903F5E39-CB6B-45E4-85D5-B3994CE693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xmlns="" id="{66C24AA3-0F34-4CD1-B09F-020BA8C9EC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xmlns="" id="{47098F5B-0A99-43C7-B10F-7287D8016D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xmlns="" id="{C239D971-9618-45E4-B42F-3CB6244982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xmlns="" id="{33D310BA-A187-40C9-9AFC-CA6735E480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xmlns="" id="{01D7D1E6-8FA4-4551-8A98-C126CD840F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xmlns="" id="{CEC1BB28-B925-4460-9C35-C5D6F8956B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xmlns="" id="{E35DD2FE-7D5E-48EC-A8B0-5A916FE584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xmlns="" id="{4E78325E-C6BB-48DF-8A95-A62B35F29D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xmlns="" id="{3A47626F-68EE-4C74-AC6C-8464A50F9C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xmlns="" id="{7F8E1DD1-0CE1-446A-B09B-038A800DE8E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xmlns="" id="{0B2AB1EB-40F3-49B7-9906-E8A8382275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xmlns="" id="{87DBCE2A-637C-42EA-8BAA-66C922D8406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xmlns="" id="{0F9B7C7D-F6D7-43BC-ACB6-6646F56389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xmlns="" id="{CEEE745E-F816-4106-AE72-D6B19FFC39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xmlns="" id="{3274474F-A2EC-4958-B587-2A36F79398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xmlns="" id="{49BEF346-9258-4E5D-A468-9C36A35C31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xmlns="" id="{17A0EA5B-CBDC-46E2-A1FE-AB26A733E7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xmlns="" id="{FBCD8E2C-9DF2-4BEB-8E5E-5E1BAA4426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xmlns="" id="{87C9DDE6-4DB0-4189-A87D-95366A69C0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xmlns="" id="{591A7E8C-F5F1-4B28-B19A-C7A12244BEA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xmlns="" id="{437D8EB0-732B-4E49-97F4-73EE00ABFD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xmlns="" id="{1A713031-F915-4896-B1C5-4DC794018A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xmlns="" id="{FA8C9AC2-8E2C-4E29-B6AD-FC56CECC7D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xmlns="" id="{3C72B3EE-EF92-45DA-AFD6-4EC412F7CB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xmlns="" id="{FC6BAC16-198D-4FE1-9D75-B0E51D8873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xmlns="" id="{A36F2905-E4C5-4C60-A3F4-7C633CCD71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xmlns="" id="{4B9AEB96-338F-4777-BC54-936D792F15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xmlns="" id="{75C2CB1D-EAA3-45F3-8081-A7AD62BEE3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xmlns="" id="{00307481-9D23-4EAA-B9CB-C323603F29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xmlns="" id="{93CD9B0B-BF61-4CC7-9FE6-31FA0962C9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xmlns="" id="{04D81551-BFB2-4995-8E26-8C647051E3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xmlns="" id="{05D07D09-25C3-4BC6-AB91-C4FBC87C6F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xmlns="" id="{525D150F-386F-4DA7-907F-9F4523D6F5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xmlns="" id="{D17E55FA-B444-4CF2-99AC-802451377E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xmlns="" id="{775C69E9-4063-4AC5-8331-6A9F9A73F2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xmlns="" id="{3F866747-DA71-4917-9CF0-A483BD711E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xmlns="" id="{65F06C27-F32A-448C-9EBD-8F067367DE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xmlns="" id="{9A32E176-9EF0-4454-9A9A-2BD7F3B1A0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xmlns="" id="{132AD2AF-B687-41DC-A5E7-040A27A6E6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xmlns="" id="{F9E5FF33-3205-444C-A6BB-952721D84C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xmlns="" id="{B815EED1-75E0-4BC2-B2B7-E26B44F958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xmlns="" id="{A7B70FE3-6E4A-420B-A336-134E0DCBEE5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xmlns="" id="{9DD82F26-B99A-4A9C-B61E-3BD2156A95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xmlns="" id="{149EFC7A-4AF2-4C5E-BDD8-9872B67F78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xmlns="" id="{BFAB621C-9818-4B17-AB58-708BB02581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xmlns="" id="{FB5121EF-C950-40B8-AFF8-D3CD5EB7BA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xmlns="" id="{F3E0CDE5-4D82-4918-AB8C-1C078CD967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xmlns="" id="{CB9B7D2C-0253-4570-AAE7-81EF4BE1C2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xmlns="" id="{6441D82C-FADE-422B-AA91-A0213CD2CB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xmlns="" id="{3DE60614-EF3C-47CF-8135-350B017071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xmlns="" id="{D772A329-C9E9-4A55-89F5-82ACA45BAD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xmlns="" id="{C5CF6C2C-EACA-421B-906A-2633613AD8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xmlns="" id="{6880383D-3E88-48C2-BB80-536CE568CB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xmlns="" id="{54945A7D-48E9-4180-BD39-4D568A640C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xmlns="" id="{652FCAA3-25AD-440F-95BD-FB4B6F9D36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xmlns="" id="{2F8C6999-82C8-443E-90B9-74B8436634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xmlns="" id="{B2B46D8C-1C3A-4938-B467-8A1BB41926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xmlns="" id="{5EC887E0-F3E2-43D6-B832-BD916FE1D0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xmlns="" id="{2690692E-CE11-4C42-AB02-9A0AFAAFDE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xmlns="" id="{C0BFA901-0D9C-450E-8131-F7B6F53EC4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xmlns="" id="{B96AD9D7-A074-4048-BC20-52F308E7B4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xmlns="" id="{1ABE1841-642D-40C3-A55B-693286330A7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xmlns="" id="{990FE129-3956-4217-A786-2C5D4FD190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xmlns="" id="{7F1343AF-2F00-420A-A2DD-733C6AE6E11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xmlns="" id="{0EE773FE-C8B8-4447-8EC9-CDA9CAEB7D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xmlns="" id="{32FBF381-393C-4DE7-A718-20E9B06B685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xmlns="" id="{B8E8F61C-0135-4C0D-AB8A-FD52FB72FA1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xmlns="" id="{FDD1D721-2177-41EC-B268-95A369CF03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xmlns="" id="{65A0ED04-D206-4057-9959-AB3E9A0BA9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xmlns="" id="{01DCA766-F9B0-4C17-9F38-49052186BC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xmlns="" id="{0C10A4CE-0A38-452E-8729-A15CDEB69A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xmlns="" id="{EC2B224A-1B0B-4E32-9290-C9403A8D40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xmlns="" id="{DEFE6DFE-6460-47DC-8C6E-708D81F463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xmlns="" id="{84AEC9AC-ADD3-4B06-AD71-8DED79EA8F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xmlns="" id="{D3A5C281-87CE-46A1-9AB1-FAB702B204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xmlns="" id="{E6B350C2-2995-429D-9B7F-7C8F86C151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xmlns="" id="{3778DCB3-2799-4CBD-AB42-9635E64E3A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xmlns="" id="{9D76704E-A79C-4FE7-A04E-1E4D757798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xmlns="" id="{1F910314-DF59-4067-9BB8-EA2FA207EA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xmlns="" id="{27D7A060-E14D-45D6-BFCF-764CBC2380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xmlns="" id="{AA9F06A7-BA5E-4DCD-9716-D06C64C1A5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xmlns="" id="{FBE9E475-174E-469E-8D7B-8EBBF9A5D0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xmlns="" id="{A079B5AF-E7BC-4D88-8AB1-1CBCAEE3C0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xmlns="" id="{686F4607-CCBB-4748-A4D5-A048EBCE13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xmlns="" id="{BC663AFF-6B1A-4DF0-92D9-6BF82F02D2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xmlns="" id="{27800F8A-7E30-4096-B417-066412F122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xmlns="" id="{6138CE52-D6A6-4153-BB88-EFDAAFCE24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xmlns="" id="{838430FF-CEF7-4F5F-9271-949369165D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xmlns="" id="{501F5F41-591C-4913-B1A9-5D9442FA539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xmlns="" id="{A4BF0A2B-DAC7-4332-8CB4-50D9807F01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xmlns="" id="{4C073720-29B7-4A54-9E5E-4E92F29C93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xmlns="" id="{0C7D369D-9B19-459F-A8A0-BB4B61E9E6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xmlns="" id="{C234C18C-55C1-4A1A-8FF9-AF4AE49499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xmlns="" id="{0E55F327-0AAB-41A0-A9B1-AE34031FE3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xmlns="" id="{21197984-7736-41DB-8261-8ADCAFCF69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xmlns="" id="{8FB7E77F-E74B-4D7C-9926-109B01C744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xmlns="" id="{FD0AF332-38F1-4427-8343-A8A5F1B37E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xmlns="" id="{EE119EC3-3EC8-4197-91D7-A0DC7E8075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xmlns="" id="{C8B89D97-1A92-41AF-8721-7E48DBBD2E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xmlns="" id="{65F6D0B5-A240-476D-BA4E-946652280B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xmlns="" id="{4067E183-260E-4B1B-A0D1-725D7D535E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xmlns="" id="{064FC30A-41F6-426B-AA1C-CCD7579C49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xmlns="" id="{CF8FFC34-F883-4F5E-9197-6CBE127E15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xmlns="" id="{534A5409-A6A7-4802-96DF-C5AB29FFDC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xmlns="" id="{F2E373AB-6202-437A-B1FC-142B748BC88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xmlns="" id="{7701FA5E-C75F-4A5C-AD36-C4E64C3A637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xmlns="" id="{4A367AFE-7377-4176-AD3F-1CEDDEBF61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xmlns="" id="{BF452519-379A-41F4-87A5-F6F7B0B93D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xmlns="" id="{0C0DB672-016D-4A6D-96FB-67FDD03D16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xmlns="" id="{DC00973F-B092-4A76-8ABA-E8C57DD307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xmlns="" id="{5C2826C8-8E52-4C7B-8CFF-CF5637D081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xmlns="" id="{5A553610-1786-4163-A8F9-53824050FC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xmlns="" id="{4B5D9322-9768-4F68-8390-7BC70E869A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xmlns="" id="{6D74DAB0-D821-43B8-B08D-48003D488DF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xmlns="" id="{71FC6F9D-1D18-49A5-99EB-959CEDE729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xmlns="" id="{D5DE6332-9933-4373-B831-85194A0C67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xmlns="" id="{38DC1271-1E83-4D97-9B7B-AA962826BA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xmlns="" id="{93E05363-43FF-4B80-B52E-D297E6B285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xmlns="" id="{1CCD45A3-A928-499A-9543-DAFE0CF784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xmlns="" id="{A1D0666F-7695-42D1-8E9A-25F23E0567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xmlns="" id="{E2C319BA-F44E-4A9D-9A87-2B776496AD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xmlns="" id="{F1365EF6-A6C7-4974-8960-AC6FC059F2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xmlns="" id="{909F7780-DA88-4751-821C-A3D89CBDE6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xmlns="" id="{EF08CDD3-409E-4141-80CA-455F5B3FF5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xmlns="" id="{21A2A85E-D13D-46D0-AB5C-F1C2D84104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xmlns="" id="{4A0662AB-69EB-4AE1-B709-A152FF0773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xmlns="" id="{4BA6C1CC-8B00-40B4-9706-DC8063FB4E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xmlns="" id="{A5CE2F6E-9270-44DD-A734-E8A8CEB51C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xmlns="" id="{6F2EAF88-DC3F-45C0-8400-85436A6D6E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xmlns="" id="{FCBD8F7C-95A1-4E25-A8FC-E1DFFA6BE16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xmlns="" id="{C2022C19-26FF-4F97-B058-779B85B129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xmlns="" id="{6F4F6282-B6FA-4E5A-934C-B878E7012A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xmlns="" id="{0E01A952-5BFF-41B6-884A-887793B67B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xmlns="" id="{FE91B9AF-FA3A-41C1-AACE-3D8E2ED5D6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xmlns="" id="{C9074E52-6CA8-43A2-92FA-F2E84E321D3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xmlns="" id="{BE5F5C40-0BD9-4D89-A698-07F4974EE4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xmlns="" id="{FAF85061-C60E-4E2D-A9DF-AE7B15EDC9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xmlns="" id="{226011E2-B0A3-4312-84F2-4A37D4BFA1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xmlns="" id="{043718C0-E7ED-4911-BA9E-C39F6C6817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xmlns="" id="{0B500E24-05E5-4517-BE1B-0F9DEF3867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xmlns="" id="{CF7C982F-76DD-4A87-AC8E-0EAF36D312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xmlns="" id="{758DF4D6-91E6-4BA5-A682-43B47F0C8C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xmlns="" id="{15DB6783-FEAA-4804-92AC-31E6CE6615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xmlns="" id="{E69D0CF4-A050-4600-9287-4006A8AA00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xmlns="" id="{5D8E0526-CE61-4FCF-BAEF-3639855FFF4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xmlns="" id="{47820E6D-6ABD-46BB-847E-04FE98AC7C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xmlns="" id="{18AC9FF4-7F15-4536-87C7-BB47B25B87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xmlns="" id="{3BD2007E-B7C3-4381-9FF4-EDEF036BA1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xmlns="" id="{732465E4-2B55-4E10-B222-5112304CD6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xmlns="" id="{9FEB80AF-185E-433C-BE7A-8CBC31649FC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xmlns="" id="{22408FA3-DCCF-48F7-9172-A27230E7FF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xmlns="" id="{F8B767DD-AFC6-4AFF-BECA-83BE1AAC61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xmlns="" id="{9ACB34A5-2B7B-4810-B16F-E1EA1E1C0F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xmlns="" id="{CC34AB2C-DA5E-4A7D-AADE-301EF61BCD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xmlns="" id="{5D7234EA-203F-495A-A87F-F7D17B838D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xmlns="" id="{F23C202C-5E8A-493E-B28A-4C2E861890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xmlns="" id="{56A72D58-82E3-4B25-AEA9-1B7DC77C5C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xmlns="" id="{BA7240AA-495F-4035-A44C-0782A1A7B8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xmlns="" id="{0FA2E812-7A83-41FF-999A-D8E0C537E5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xmlns="" id="{9A7C244A-0299-43A1-BDD9-ABEC2E8960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xmlns="" id="{A1687AC6-C28A-4220-AE5F-17C1FD77C7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xmlns="" id="{A4183E7D-A001-41F8-8291-1DB6C63405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xmlns="" id="{76EF5B7E-ADF7-48DF-9CA3-B38F87A9DD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xmlns="" id="{B3127ED0-6EE1-4050-BEAC-62B3E6B529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xmlns="" id="{83E78F93-31D7-45E2-AE5A-AC51AC49B0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xmlns="" id="{8B9E653E-A7B6-4068-A2D4-7934E35C7E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xmlns="" id="{EB9A3CBD-1174-42B6-A3B8-E958D56514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xmlns="" id="{7DCF7F58-AC0B-49BD-A196-4CBB49399E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xmlns="" id="{B3407253-16BD-45AF-A0D9-80C2E7C4D1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xmlns="" id="{974CD605-C7B7-4173-8F0B-1CCDDA189C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xmlns="" id="{90428CA1-6F7D-4A05-983D-8AB982C7C3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xmlns="" id="{AC151CAD-C408-4836-8C2B-7F27D59C20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xmlns="" id="{1E145077-A8F9-49EA-B6C1-F664E8C374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xmlns="" id="{8EA776CD-ED37-4186-A7BB-BCDDD5ACB3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xmlns="" id="{755E28D5-4F30-44C9-AB07-7CD3C78295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xmlns="" id="{7B4F6EC1-F9C5-4E47-95CB-4EE87C50D8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xmlns="" id="{5B8972D2-5937-483D-B8B0-39FD2CA6DA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xmlns="" id="{8A554907-74C6-401D-8822-01F9834C2C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xmlns="" id="{EC97BCEE-DCBA-4602-89B4-8230CB2241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xmlns="" id="{B8223477-69CE-422C-9355-4D36ECBDE166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xmlns="" id="{8A779E4F-A6BF-455B-9C44-D6648757E84A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xmlns="" id="{A5176D4E-7374-4951-9DE9-E16817FF69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xmlns="" id="{66F1FAF8-19FB-4F4D-A154-38A2C8247A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xmlns="" id="{92B199F7-9D26-4DC4-B842-C1C64BD1B3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xmlns="" id="{5745CC07-B7C4-4AA1-ABDE-1A4D663494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xmlns="" id="{AB74B85B-8001-4DE9-8824-A506886A83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xmlns="" id="{82B29F41-C763-49F1-87C3-66E330B750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xmlns="" id="{850DF4C0-002C-46D7-8851-40566F243E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xmlns="" id="{5F51E47C-70B9-4DD7-AEF1-9D4C8AECD2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xmlns="" id="{8F04D6A7-37C1-4F48-BAC1-2A5DAC6346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xmlns="" id="{5B6B864F-19E5-4576-9E51-427A3F35C0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xmlns="" id="{F4579265-6430-4851-8D12-460178BB8B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xmlns="" id="{5A0841F4-A0AC-4D52-9B90-6C3F4CE0F7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xmlns="" id="{1BF73863-7C49-4081-B295-1EB2CB967A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xmlns="" id="{F30B223E-D35A-4FD0-861C-01B511C9A8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xmlns="" id="{83E3EEF3-8AA7-4028-B897-10EB15130D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xmlns="" id="{CCC4E049-8806-4DC7-B74C-F84A2FD069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xmlns="" id="{272D04CB-1685-4E83-B422-714CEB67D7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xmlns="" id="{75CEDE0F-7FBC-4CB6-B207-80C65DFA62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xmlns="" id="{0EAE6077-160D-4F1C-A374-6CBBBFF517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xmlns="" id="{3230E93E-6474-4AB9-8A20-B72F2EA8EF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xmlns="" id="{98087906-2915-41FB-B429-01D784105C5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xmlns="" id="{F0D0DD6F-9DD7-4967-9F55-4A4E575229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xmlns="" id="{69AB455E-9F5C-44A0-BE89-83C4749B63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xmlns="" id="{A27DBFC9-00AB-452D-BFEC-A6CBAFDC0D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xmlns="" id="{0C79AAFD-1294-4003-9681-B3182E6605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xmlns="" id="{599FE560-C9A7-4130-B2C5-D7FB4E50D9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xmlns="" id="{7ECA8B3E-7DF2-433C-B514-4109741B7F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xmlns="" id="{DE980270-FC8F-48CA-A2CC-AC21697CEBC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xmlns="" id="{7526227E-1226-4390-81DF-42788A40F6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xmlns="" id="{E55672D0-E175-4054-A540-14B57C3353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xmlns="" id="{194C88AA-2207-453F-AE0E-11704AE246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xmlns="" id="{BCC6BD0B-5319-47D1-A5B9-185DEFE5F2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xmlns="" id="{2DC495BB-F5F3-4364-B194-801429824CA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xmlns="" id="{EE74A233-7421-417C-9A7E-72D2DBE611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xmlns="" id="{B2A68B92-A35C-4AE1-B8E8-731F200636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xmlns="" id="{D271B869-624A-4D06-BDC9-3DC4B38B8D10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xmlns="" id="{4A79B9B6-30C0-4BBF-A319-647ADF74B234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xmlns="" id="{25441FFA-2978-4CD8-8A81-5C9A6CA943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xmlns="" id="{73FC5AF8-EF60-409C-87CE-208D7ED976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xmlns="" id="{8EDE205A-F1BE-42B3-8283-24F2C9C032D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xmlns="" id="{56CFADCD-EEAA-4B39-B936-13832A74BF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xmlns="" id="{46D315A1-CB44-43E9-A218-8079B901BC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xmlns="" id="{E41DD090-60AC-46DB-8613-859F0B3B55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xmlns="" id="{2492F0ED-0044-49D6-82F2-EDD6D54EEF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xmlns="" id="{262FBAEF-5C9C-4B12-AFE5-E73942CDB9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xmlns="" id="{AB641BFE-F132-4AE1-8367-816167DEEF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xmlns="" id="{36C81DD9-9460-4D72-9AEF-4CE8082360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xmlns="" id="{7EDFDEED-D65D-4394-BCEA-2F1D0DAE0D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xmlns="" id="{D8A498B2-8026-4FD2-92D4-9C416EE8C7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xmlns="" id="{F04FBC6F-6608-40EC-B2CE-39FE7C593F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xmlns="" id="{D471906C-79C5-4332-8875-EDAA32F262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xmlns="" id="{27FDFC4C-C6DD-4A25-96B9-2CFA040E94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xmlns="" id="{2D97B0AE-D2A4-481C-92AF-02F70DCFD9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xmlns="" id="{92328ABE-BDE5-4B48-9CA2-12F401A4A49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xmlns="" id="{27D0996D-47F2-4DEB-824F-7E06DE23DD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xmlns="" id="{C64B3F3A-D80D-4A00-82DC-B0F693C7B6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:a16="http://schemas.microsoft.com/office/drawing/2014/main" xmlns="" id="{9C7B7854-BF66-4A94-84C5-6B44887DB6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xmlns="" id="{00408307-C92F-48DB-87F8-ADD096AB0F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:a16="http://schemas.microsoft.com/office/drawing/2014/main" xmlns="" id="{9A37BFF8-06E1-4EC5-8DD7-8331153EB8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:a16="http://schemas.microsoft.com/office/drawing/2014/main" xmlns="" id="{96E62679-F56E-446B-9457-574BF0925D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:a16="http://schemas.microsoft.com/office/drawing/2014/main" xmlns="" id="{6024EAC2-DFC3-4F26-86AF-97286BA358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:a16="http://schemas.microsoft.com/office/drawing/2014/main" xmlns="" id="{05746CC3-9554-457E-BFEE-D73963DAF7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:a16="http://schemas.microsoft.com/office/drawing/2014/main" xmlns="" id="{0C6EF699-9D7E-402E-8233-741724E889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:a16="http://schemas.microsoft.com/office/drawing/2014/main" xmlns="" id="{6E953872-A3CA-4F67-B634-B88D389517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:a16="http://schemas.microsoft.com/office/drawing/2014/main" xmlns="" id="{53A48748-9ADF-40EB-87E6-D3465C7776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:a16="http://schemas.microsoft.com/office/drawing/2014/main" xmlns="" id="{D90A3BB3-0592-48FA-8601-47E7156AA35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:a16="http://schemas.microsoft.com/office/drawing/2014/main" xmlns="" id="{E6BB383B-65BA-4925-B9A4-4C9F7C3595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:a16="http://schemas.microsoft.com/office/drawing/2014/main" xmlns="" id="{1DE2D700-373F-472B-99B6-375317FE7F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:a16="http://schemas.microsoft.com/office/drawing/2014/main" xmlns="" id="{BAB3C830-4797-4733-9C4B-1F1D2AE8EF9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:a16="http://schemas.microsoft.com/office/drawing/2014/main" xmlns="" id="{04ACBFE5-8EDC-4331-B760-A2D7FB6AC6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:a16="http://schemas.microsoft.com/office/drawing/2014/main" xmlns="" id="{4349FDA6-315D-4BAD-B88E-C51BC73795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:a16="http://schemas.microsoft.com/office/drawing/2014/main" xmlns="" id="{69B4A764-8B2E-44A0-B0DB-9CF0B4C6C5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:a16="http://schemas.microsoft.com/office/drawing/2014/main" xmlns="" id="{998DB583-6774-417B-9E99-055DFDD806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:a16="http://schemas.microsoft.com/office/drawing/2014/main" xmlns="" id="{278055E8-6B5A-432E-8F19-10099D8431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:a16="http://schemas.microsoft.com/office/drawing/2014/main" xmlns="" id="{74080B66-F315-4BE6-99ED-1D896D4E20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:a16="http://schemas.microsoft.com/office/drawing/2014/main" xmlns="" id="{EE375F96-9762-4006-B1BE-73A19B48F2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:a16="http://schemas.microsoft.com/office/drawing/2014/main" xmlns="" id="{7CC2E868-424E-482B-8AA0-0DEB0ACB36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:a16="http://schemas.microsoft.com/office/drawing/2014/main" xmlns="" id="{237A356A-BA16-4D2E-9D8B-EC3E41675C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:a16="http://schemas.microsoft.com/office/drawing/2014/main" xmlns="" id="{B3B6C391-32C0-40C1-B27B-D1BCA938D5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:a16="http://schemas.microsoft.com/office/drawing/2014/main" xmlns="" id="{B6BD877C-9E67-4D1F-B99A-0C9C4F5F17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xmlns="" id="{7F812C7B-02A7-4EEB-ACE0-52F3875851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:a16="http://schemas.microsoft.com/office/drawing/2014/main" xmlns="" id="{8D672206-278D-4805-918E-78C29C032C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:a16="http://schemas.microsoft.com/office/drawing/2014/main" xmlns="" id="{68785944-6A15-449F-9278-D311114CD6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:a16="http://schemas.microsoft.com/office/drawing/2014/main" xmlns="" id="{8972D87D-690B-40F0-9647-979A6BB6C0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:a16="http://schemas.microsoft.com/office/drawing/2014/main" xmlns="" id="{45D0BD14-CF95-49C6-9333-7E38C541A6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:a16="http://schemas.microsoft.com/office/drawing/2014/main" xmlns="" id="{61F7AC85-FFF3-4319-9B18-27D80E6F32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:a16="http://schemas.microsoft.com/office/drawing/2014/main" xmlns="" id="{01F39128-845C-490E-A651-7087147163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:a16="http://schemas.microsoft.com/office/drawing/2014/main" xmlns="" id="{F3D2139A-2E99-4124-8CD4-D8506BBFFE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:a16="http://schemas.microsoft.com/office/drawing/2014/main" xmlns="" id="{CCF3FCB2-364F-4622-AEFE-36DD305DB8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:a16="http://schemas.microsoft.com/office/drawing/2014/main" xmlns="" id="{582329C8-EB83-4B8D-8F46-8FD8055808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:a16="http://schemas.microsoft.com/office/drawing/2014/main" xmlns="" id="{66B823F1-3C8C-43E0-886C-C611FA35EB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:a16="http://schemas.microsoft.com/office/drawing/2014/main" xmlns="" id="{3EC71CE4-3165-4652-AE36-1644B6BF37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:a16="http://schemas.microsoft.com/office/drawing/2014/main" xmlns="" id="{5C22EF79-9E5E-4503-81F5-358DB7F77C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:a16="http://schemas.microsoft.com/office/drawing/2014/main" xmlns="" id="{F930D8F8-C8F8-4853-8A78-2E9118B89E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:a16="http://schemas.microsoft.com/office/drawing/2014/main" xmlns="" id="{00A0968C-CB97-4DF4-92D9-B2D9278858A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:a16="http://schemas.microsoft.com/office/drawing/2014/main" xmlns="" id="{8930BD7C-A32F-4673-BC27-A72765057BD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:a16="http://schemas.microsoft.com/office/drawing/2014/main" xmlns="" id="{50B98FEB-36BC-4DFB-A50A-A2632392EE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:a16="http://schemas.microsoft.com/office/drawing/2014/main" xmlns="" id="{83FD8A39-09E5-44D5-B03F-38063EDC44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:a16="http://schemas.microsoft.com/office/drawing/2014/main" xmlns="" id="{A85A0435-E17A-4B9A-A692-33930AA598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:a16="http://schemas.microsoft.com/office/drawing/2014/main" xmlns="" id="{D21635D5-7F57-4B72-AC7F-E4B2732C03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:a16="http://schemas.microsoft.com/office/drawing/2014/main" xmlns="" id="{D7F79649-D287-41D9-BEA6-A355CFE06F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xmlns="" id="{5229A72D-19AE-471D-BE8F-8BDD70A498B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:a16="http://schemas.microsoft.com/office/drawing/2014/main" xmlns="" id="{5F192862-77E1-4EB4-AEDB-0866D1C8F3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xmlns="" id="{3AC814DC-D789-427D-BE50-080D7D3C90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:a16="http://schemas.microsoft.com/office/drawing/2014/main" xmlns="" id="{150461CB-219B-4E14-BF5A-441BE4D249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:a16="http://schemas.microsoft.com/office/drawing/2014/main" xmlns="" id="{4AC0EC72-7852-4427-A0F5-00FE0D4552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:a16="http://schemas.microsoft.com/office/drawing/2014/main" xmlns="" id="{373DD0F5-9F67-4BBD-A25C-44A5DC9C7F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:a16="http://schemas.microsoft.com/office/drawing/2014/main" xmlns="" id="{C6A9BAAE-8C5C-4F15-904A-6BD3EE3C8D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:a16="http://schemas.microsoft.com/office/drawing/2014/main" xmlns="" id="{981B1C05-0025-4086-A855-B288C36AA1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:a16="http://schemas.microsoft.com/office/drawing/2014/main" xmlns="" id="{FD9FAFF0-D976-4117-8B65-9EBFEAB934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:a16="http://schemas.microsoft.com/office/drawing/2014/main" xmlns="" id="{40CE5657-7494-40B9-8AC2-624D66B0BD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:a16="http://schemas.microsoft.com/office/drawing/2014/main" xmlns="" id="{17D4CD8B-2A7E-4132-8BC4-D41A8F65DC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:a16="http://schemas.microsoft.com/office/drawing/2014/main" xmlns="" id="{3EEF9DDC-45EE-4CB5-8CA5-03C4ED8584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:a16="http://schemas.microsoft.com/office/drawing/2014/main" xmlns="" id="{2948F4B4-1E96-474B-AEF2-2E5968285D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:a16="http://schemas.microsoft.com/office/drawing/2014/main" xmlns="" id="{616420D1-1B78-4842-AB36-E710BD030B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:a16="http://schemas.microsoft.com/office/drawing/2014/main" xmlns="" id="{D1391227-513E-479E-A408-3BE5BDD3F4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:a16="http://schemas.microsoft.com/office/drawing/2014/main" xmlns="" id="{9D925982-1246-49D9-B95E-536F1AC6A7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:a16="http://schemas.microsoft.com/office/drawing/2014/main" xmlns="" id="{B4BE4B88-EA6F-415A-8160-A7D43620F6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:a16="http://schemas.microsoft.com/office/drawing/2014/main" xmlns="" id="{8965287B-6198-40DD-92BC-0FE03285A3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:a16="http://schemas.microsoft.com/office/drawing/2014/main" xmlns="" id="{05FD407E-F3E0-44F7-BBC3-66B44CD6BF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:a16="http://schemas.microsoft.com/office/drawing/2014/main" xmlns="" id="{EE209DA7-EA38-4BFC-9AE8-05CB9C9D1F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:a16="http://schemas.microsoft.com/office/drawing/2014/main" xmlns="" id="{550C7644-B7A7-4DC2-8F1D-C2E99E851C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:a16="http://schemas.microsoft.com/office/drawing/2014/main" xmlns="" id="{A0AED62D-03E0-4E6A-8CE4-CD88DA1F08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:a16="http://schemas.microsoft.com/office/drawing/2014/main" xmlns="" id="{BCF412F6-43E1-4C58-B354-F28D697C35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:a16="http://schemas.microsoft.com/office/drawing/2014/main" xmlns="" id="{A4C5F9F7-9A34-432B-B6BD-628D9637D9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:a16="http://schemas.microsoft.com/office/drawing/2014/main" xmlns="" id="{FB0174BC-9B23-4D2A-BBB1-CCED025DE7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xmlns="" id="{817F3925-F5D9-43EF-9B87-D3AAD876D9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:a16="http://schemas.microsoft.com/office/drawing/2014/main" xmlns="" id="{D19C5DD2-BBF8-4B19-B755-2A474E8ED2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:a16="http://schemas.microsoft.com/office/drawing/2014/main" xmlns="" id="{10F4B5E5-03E9-4A26-9D45-3EEBA3AED7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:a16="http://schemas.microsoft.com/office/drawing/2014/main" xmlns="" id="{B46F8F8F-8466-4962-8E1D-562438FD00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:a16="http://schemas.microsoft.com/office/drawing/2014/main" xmlns="" id="{16536CC5-82EB-461D-867D-D8F5EB325F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:a16="http://schemas.microsoft.com/office/drawing/2014/main" xmlns="" id="{C4FD7FF3-1404-47FA-B41B-586FEFE2D0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:a16="http://schemas.microsoft.com/office/drawing/2014/main" xmlns="" id="{3F83C38F-5632-4627-A798-598EB46C64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:a16="http://schemas.microsoft.com/office/drawing/2014/main" xmlns="" id="{A63DA42C-00AF-4A29-B35E-82273BFCF8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:a16="http://schemas.microsoft.com/office/drawing/2014/main" xmlns="" id="{40F3C180-69AE-4FDB-87AF-22ED1E2932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:a16="http://schemas.microsoft.com/office/drawing/2014/main" xmlns="" id="{28348D42-576F-4DFB-8BBB-DA92EAB364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:a16="http://schemas.microsoft.com/office/drawing/2014/main" xmlns="" id="{E76E4775-595C-41B1-842A-4EFFE16E2B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:a16="http://schemas.microsoft.com/office/drawing/2014/main" xmlns="" id="{FB4C9331-1F21-473B-A2E6-334371367D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:a16="http://schemas.microsoft.com/office/drawing/2014/main" xmlns="" id="{90E4F426-2FE0-4C67-8DA8-0BEC993D3E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:a16="http://schemas.microsoft.com/office/drawing/2014/main" xmlns="" id="{7432A04E-85EC-4AAE-B097-9EF2A61FE6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:a16="http://schemas.microsoft.com/office/drawing/2014/main" xmlns="" id="{C9355321-B184-4206-A5A8-A8348B9CF4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:a16="http://schemas.microsoft.com/office/drawing/2014/main" xmlns="" id="{F528E03D-0897-4214-8B39-F65FA5CD4F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:a16="http://schemas.microsoft.com/office/drawing/2014/main" xmlns="" id="{800373B4-A7E1-472C-B602-37B01FB76AC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xmlns="" id="{1BCFF757-DA67-43E0-AF31-F58FC81C9424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:a16="http://schemas.microsoft.com/office/drawing/2014/main" xmlns="" id="{D65348DF-090B-4A66-B0E7-3141DC356F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:a16="http://schemas.microsoft.com/office/drawing/2014/main" xmlns="" id="{F744D92A-F075-41E9-A2AB-51D7D6613C8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:a16="http://schemas.microsoft.com/office/drawing/2014/main" xmlns="" id="{D9CD3059-AC90-4542-BDB2-5ACD5E97ACC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:a16="http://schemas.microsoft.com/office/drawing/2014/main" xmlns="" id="{258C7571-D985-4F60-9669-42365A752A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:a16="http://schemas.microsoft.com/office/drawing/2014/main" xmlns="" id="{9C14816F-62EC-4D68-A60D-A244F3DB6B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xmlns="" id="{B142A2B5-937B-4C65-8806-3B31DD3419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:a16="http://schemas.microsoft.com/office/drawing/2014/main" xmlns="" id="{009497D0-E9D5-4165-83EB-2D7A68151F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:a16="http://schemas.microsoft.com/office/drawing/2014/main" xmlns="" id="{D9194E38-AAD7-407F-A77B-7A1C72260E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:a16="http://schemas.microsoft.com/office/drawing/2014/main" xmlns="" id="{A05949DC-71DD-46C0-A609-B28BC6E0ED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:a16="http://schemas.microsoft.com/office/drawing/2014/main" xmlns="" id="{31D6E4EF-E1E0-4BE7-BF0E-9A78812C9E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:a16="http://schemas.microsoft.com/office/drawing/2014/main" xmlns="" id="{93E97FC0-B796-4AAA-AFAF-EBB3DF26A6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:a16="http://schemas.microsoft.com/office/drawing/2014/main" xmlns="" id="{C502B2FE-0CB9-47B5-9B40-0572CC5852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:a16="http://schemas.microsoft.com/office/drawing/2014/main" xmlns="" id="{03A92830-CADD-41DD-B669-F0245F3E98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:a16="http://schemas.microsoft.com/office/drawing/2014/main" xmlns="" id="{DB6C0500-4EBB-44A5-B95F-DCB1B3908A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:a16="http://schemas.microsoft.com/office/drawing/2014/main" xmlns="" id="{1A23A96E-012E-4008-A55D-3901EA4671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:a16="http://schemas.microsoft.com/office/drawing/2014/main" xmlns="" id="{BBFFA215-C06B-48DB-B81A-A036DC2907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:a16="http://schemas.microsoft.com/office/drawing/2014/main" xmlns="" id="{CF4E185A-1178-4010-9E3E-5905372074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:a16="http://schemas.microsoft.com/office/drawing/2014/main" xmlns="" id="{25DF296F-A762-4B6D-A897-F4AE1788F0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:a16="http://schemas.microsoft.com/office/drawing/2014/main" xmlns="" id="{1C6F8741-053C-44A6-A28D-8085A63CAB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:a16="http://schemas.microsoft.com/office/drawing/2014/main" xmlns="" id="{9FA33402-9EBA-4B48-8019-DE68486724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:a16="http://schemas.microsoft.com/office/drawing/2014/main" xmlns="" id="{758DFF41-887D-492F-A86A-E953D6F428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:a16="http://schemas.microsoft.com/office/drawing/2014/main" xmlns="" id="{833BC62F-EF98-45D2-B9A7-4C9AADCAC1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:a16="http://schemas.microsoft.com/office/drawing/2014/main" xmlns="" id="{54881631-7743-4418-95B0-B4058605D4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:a16="http://schemas.microsoft.com/office/drawing/2014/main" xmlns="" id="{1026ABD3-FB6C-4D8D-906F-4AF4CF30F5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:a16="http://schemas.microsoft.com/office/drawing/2014/main" xmlns="" id="{C6931729-D7D2-4539-B216-C249B6C294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:a16="http://schemas.microsoft.com/office/drawing/2014/main" xmlns="" id="{CC88AA54-30CB-46FB-8CE9-8CE5DE9149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:a16="http://schemas.microsoft.com/office/drawing/2014/main" xmlns="" id="{F900951A-D7E8-4069-8997-D2AC21E1A5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:a16="http://schemas.microsoft.com/office/drawing/2014/main" xmlns="" id="{F230C29C-0454-44A5-9F26-3F62F73917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xmlns="" id="{2381E759-594B-404A-96EF-9F21CA89CA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:a16="http://schemas.microsoft.com/office/drawing/2014/main" xmlns="" id="{83EE5182-B5FC-4722-B021-3CBE2471E8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:a16="http://schemas.microsoft.com/office/drawing/2014/main" xmlns="" id="{47CDDC0E-7D88-469A-B915-C5E34A9D36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:a16="http://schemas.microsoft.com/office/drawing/2014/main" xmlns="" id="{3DAF593D-34DD-4E00-9A2A-81464D5078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:a16="http://schemas.microsoft.com/office/drawing/2014/main" xmlns="" id="{30B193C6-B9E9-4EFE-B766-FA98D5F450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:a16="http://schemas.microsoft.com/office/drawing/2014/main" xmlns="" id="{C938F26A-FE39-40BB-A6C9-2D79AF2ED9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:a16="http://schemas.microsoft.com/office/drawing/2014/main" xmlns="" id="{EE89B6DB-28AA-4FF7-88CF-1ED4B516DF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:a16="http://schemas.microsoft.com/office/drawing/2014/main" xmlns="" id="{3134DB87-F48F-4AE8-9EAC-C1B7BF0573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:a16="http://schemas.microsoft.com/office/drawing/2014/main" xmlns="" id="{BCE76831-5924-4449-A28B-0FF990412C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:a16="http://schemas.microsoft.com/office/drawing/2014/main" xmlns="" id="{D1BB01D4-A0A4-4CBE-8F72-ABA7C14CE9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:a16="http://schemas.microsoft.com/office/drawing/2014/main" xmlns="" id="{ED1A35F5-D840-4055-8C13-FC2309C02F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:a16="http://schemas.microsoft.com/office/drawing/2014/main" xmlns="" id="{C094B3AE-96E9-424A-9BEA-CC6E446BAF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:a16="http://schemas.microsoft.com/office/drawing/2014/main" xmlns="" id="{7A860FAC-CC81-4FD3-9517-D119770366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:a16="http://schemas.microsoft.com/office/drawing/2014/main" xmlns="" id="{B7EA4238-37C1-4389-8F3C-12F406A2B4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:a16="http://schemas.microsoft.com/office/drawing/2014/main" xmlns="" id="{0EDE0C61-1672-4BE7-AF63-50D6BA5C6A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:a16="http://schemas.microsoft.com/office/drawing/2014/main" xmlns="" id="{BCE05703-4050-4D3F-B3B6-78C975BB55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:a16="http://schemas.microsoft.com/office/drawing/2014/main" xmlns="" id="{3E9CA702-0A5B-4C41-BB37-224024214A2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:a16="http://schemas.microsoft.com/office/drawing/2014/main" xmlns="" id="{E57F3B7C-E6A0-4561-8632-8CB2ABCB94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:a16="http://schemas.microsoft.com/office/drawing/2014/main" xmlns="" id="{50AC4A86-9F4F-4913-BE02-F8DA9299B0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:a16="http://schemas.microsoft.com/office/drawing/2014/main" xmlns="" id="{89DDE462-9B18-4062-8FF1-433941D90E9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:a16="http://schemas.microsoft.com/office/drawing/2014/main" xmlns="" id="{45387DFE-9D4F-4FDC-B66C-B058B42F99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:a16="http://schemas.microsoft.com/office/drawing/2014/main" xmlns="" id="{26D91C84-8C1D-41C4-8453-F15868E580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:a16="http://schemas.microsoft.com/office/drawing/2014/main" xmlns="" id="{75640CA8-0B2D-41AC-938B-09F7F0AB7E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xmlns="" id="{1DA94B51-4E3A-4A4F-97AB-62EBCFBBD1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:a16="http://schemas.microsoft.com/office/drawing/2014/main" xmlns="" id="{B8F4D6DC-8822-4BC3-84F2-9B2D2DEB9C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:a16="http://schemas.microsoft.com/office/drawing/2014/main" xmlns="" id="{8DEADA94-D480-4D2A-BE63-4BBE4223D3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:a16="http://schemas.microsoft.com/office/drawing/2014/main" xmlns="" id="{A43E3CAB-F9A7-4CC7-A7FE-4D7877F60B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:a16="http://schemas.microsoft.com/office/drawing/2014/main" xmlns="" id="{26094F48-7ACF-4519-A1CD-370472BCFD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:a16="http://schemas.microsoft.com/office/drawing/2014/main" xmlns="" id="{083FE36E-9566-4370-B913-D04D49481C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:a16="http://schemas.microsoft.com/office/drawing/2014/main" xmlns="" id="{68424A4D-AC17-4CE5-84CF-B3FF160656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:a16="http://schemas.microsoft.com/office/drawing/2014/main" xmlns="" id="{F551DF4A-D227-419C-A5CB-520147F0C2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:a16="http://schemas.microsoft.com/office/drawing/2014/main" xmlns="" id="{9811E232-C136-4C3F-B69A-DCF6B9D69D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:a16="http://schemas.microsoft.com/office/drawing/2014/main" xmlns="" id="{2675F77F-2E86-4405-9A7C-16F2BBF4D2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:a16="http://schemas.microsoft.com/office/drawing/2014/main" xmlns="" id="{D5F8FD96-C5D6-411E-AA22-7004581A22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:a16="http://schemas.microsoft.com/office/drawing/2014/main" xmlns="" id="{91159786-9E26-45A8-893D-C547C5AE88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:a16="http://schemas.microsoft.com/office/drawing/2014/main" xmlns="" id="{8C1B11C0-EFE0-44E0-9E10-76C5C4DDDF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:a16="http://schemas.microsoft.com/office/drawing/2014/main" xmlns="" id="{FAF39EDB-B42F-4FEC-8679-0D25F7BD8B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:a16="http://schemas.microsoft.com/office/drawing/2014/main" xmlns="" id="{770F5B28-D196-4F82-98CF-0457F44D62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:a16="http://schemas.microsoft.com/office/drawing/2014/main" xmlns="" id="{054BA69C-B5E8-44FF-B117-776D3F1BF5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:a16="http://schemas.microsoft.com/office/drawing/2014/main" xmlns="" id="{BEAB7FC5-2A05-41F8-86AF-4045F258E0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:a16="http://schemas.microsoft.com/office/drawing/2014/main" xmlns="" id="{7D48E80C-F174-496C-8E17-123B81A68B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:a16="http://schemas.microsoft.com/office/drawing/2014/main" xmlns="" id="{C9174F98-192E-4E7C-8179-F7DBE7BEE7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xmlns="" id="{D0D20C4F-548E-4A0F-AD1C-C0EF157703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:a16="http://schemas.microsoft.com/office/drawing/2014/main" xmlns="" id="{C604B327-2490-4939-A2AC-2D40F02C19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:a16="http://schemas.microsoft.com/office/drawing/2014/main" xmlns="" id="{6497CFEC-2DD9-48A9-B566-9864421A0A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:a16="http://schemas.microsoft.com/office/drawing/2014/main" xmlns="" id="{63B58783-3D9A-4871-8B54-DC988083F5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xmlns="" id="{654880F2-C38E-4AE3-9245-A1311BF213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:a16="http://schemas.microsoft.com/office/drawing/2014/main" xmlns="" id="{A8488602-710E-47D0-AAB6-5F1F90DC4B5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:a16="http://schemas.microsoft.com/office/drawing/2014/main" xmlns="" id="{3D447F4C-7ED5-4ACB-AA6E-0635DD7B24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:a16="http://schemas.microsoft.com/office/drawing/2014/main" xmlns="" id="{031E9A6A-9A89-4B63-BDDD-93DAC1D223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:a16="http://schemas.microsoft.com/office/drawing/2014/main" xmlns="" id="{AAA1B5E2-C8D9-4B04-AAD7-48788D1D2D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:a16="http://schemas.microsoft.com/office/drawing/2014/main" xmlns="" id="{4D19C379-7C80-4656-BEC8-F65CBF1DBB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:a16="http://schemas.microsoft.com/office/drawing/2014/main" xmlns="" id="{50D09F9F-BC38-4D91-9EF7-43931E1DAA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:a16="http://schemas.microsoft.com/office/drawing/2014/main" xmlns="" id="{85905991-CA53-4336-815A-B835592247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:a16="http://schemas.microsoft.com/office/drawing/2014/main" xmlns="" id="{48FF4D53-B900-4EEE-A5DE-B820AF3BD2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:a16="http://schemas.microsoft.com/office/drawing/2014/main" xmlns="" id="{7F946A7F-72A1-48E3-8FA0-56807BC18E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:a16="http://schemas.microsoft.com/office/drawing/2014/main" xmlns="" id="{B37BFF70-FCD7-468F-99E5-57CC62CD37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:a16="http://schemas.microsoft.com/office/drawing/2014/main" xmlns="" id="{F1EB0147-662B-4521-98FC-AC820C5F3B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:a16="http://schemas.microsoft.com/office/drawing/2014/main" xmlns="" id="{4A8DD377-7B7F-4E6F-9C1A-62A40BAED7E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:a16="http://schemas.microsoft.com/office/drawing/2014/main" xmlns="" id="{EE4CA4F0-8C7E-4640-94B2-8255EBE8AA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:a16="http://schemas.microsoft.com/office/drawing/2014/main" xmlns="" id="{2FB70F5F-BD14-42B7-8D92-F1752C05B84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:a16="http://schemas.microsoft.com/office/drawing/2014/main" xmlns="" id="{C7B977E7-74B0-4747-8536-CE8C40CE2A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:a16="http://schemas.microsoft.com/office/drawing/2014/main" xmlns="" id="{788FE133-7285-4058-9A07-3D477C79BD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:a16="http://schemas.microsoft.com/office/drawing/2014/main" xmlns="" id="{0A5C441F-9D69-41E8-A524-81BA9AB5B7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:a16="http://schemas.microsoft.com/office/drawing/2014/main" xmlns="" id="{362398D4-0484-4393-B060-6D6C6225E8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:a16="http://schemas.microsoft.com/office/drawing/2014/main" xmlns="" id="{9D1CFF79-FAF0-42E4-AE5D-EE844C46E5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:a16="http://schemas.microsoft.com/office/drawing/2014/main" xmlns="" id="{B7461511-9E99-42CF-B2EC-4AAA0DC52C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:a16="http://schemas.microsoft.com/office/drawing/2014/main" xmlns="" id="{121D7063-261F-4047-9185-6263797DC9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:a16="http://schemas.microsoft.com/office/drawing/2014/main" xmlns="" id="{AD516133-8E2E-4E48-A4F8-121BC160B2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xmlns="" id="{7B256923-3B9A-4F8D-A78C-4E7BDF1F7F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:a16="http://schemas.microsoft.com/office/drawing/2014/main" xmlns="" id="{1D159A29-DD61-4434-8795-36B07745AC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:a16="http://schemas.microsoft.com/office/drawing/2014/main" xmlns="" id="{69DB1030-7483-41B1-9BB3-C6C26BFD36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:a16="http://schemas.microsoft.com/office/drawing/2014/main" xmlns="" id="{6043FA0A-0C92-4B49-9EAB-821641CE289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:a16="http://schemas.microsoft.com/office/drawing/2014/main" xmlns="" id="{E59A321F-2EA3-4F14-A1D1-9B8AE3CEFD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:a16="http://schemas.microsoft.com/office/drawing/2014/main" xmlns="" id="{2D5B57A8-9C0A-4EFB-8AC9-26591711FF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:a16="http://schemas.microsoft.com/office/drawing/2014/main" xmlns="" id="{5241F18D-93B7-4233-ADE0-E87F533F26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:a16="http://schemas.microsoft.com/office/drawing/2014/main" xmlns="" id="{258EF394-DA7F-4772-A821-830CF6DB41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:a16="http://schemas.microsoft.com/office/drawing/2014/main" xmlns="" id="{5740FA6A-2551-4577-B20A-8ED3C6C888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:a16="http://schemas.microsoft.com/office/drawing/2014/main" xmlns="" id="{09BCF707-63DF-4974-A83A-5D5346EE4EC2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:a16="http://schemas.microsoft.com/office/drawing/2014/main" xmlns="" id="{624289EE-8BE8-4E3A-ACF6-5DFBF033E6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xmlns="" id="{BAD0BE4A-786A-479C-92BF-1123D606FF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:a16="http://schemas.microsoft.com/office/drawing/2014/main" xmlns="" id="{61B7898E-7E5E-4023-B2C3-7A7117E503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:a16="http://schemas.microsoft.com/office/drawing/2014/main" xmlns="" id="{00FB8D97-5F1F-4C4E-9D02-87553CFD72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:a16="http://schemas.microsoft.com/office/drawing/2014/main" xmlns="" id="{C479DE46-32D5-4E09-A49F-5C8A73A0D7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:a16="http://schemas.microsoft.com/office/drawing/2014/main" xmlns="" id="{F255D721-E1A1-44E4-87FB-43F3A7A9F7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:a16="http://schemas.microsoft.com/office/drawing/2014/main" xmlns="" id="{4E4B78A0-2B8E-461C-9E11-E312E3DD8F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:a16="http://schemas.microsoft.com/office/drawing/2014/main" xmlns="" id="{CAAF2C29-BC15-4DD3-8F9D-E9B2A9C0E0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:a16="http://schemas.microsoft.com/office/drawing/2014/main" xmlns="" id="{D43C36DC-2AE1-40E6-850B-BC5A6E4815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:a16="http://schemas.microsoft.com/office/drawing/2014/main" xmlns="" id="{CF512207-574B-43A8-A2C8-D2628B3828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:a16="http://schemas.microsoft.com/office/drawing/2014/main" xmlns="" id="{8469D74E-26F3-43E9-807F-C9E7BAC9A2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:a16="http://schemas.microsoft.com/office/drawing/2014/main" xmlns="" id="{548ECE82-76F5-457A-9587-5BACBB564A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:a16="http://schemas.microsoft.com/office/drawing/2014/main" xmlns="" id="{4E97AA4C-AA90-448F-97E8-98A8131F1C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xmlns="" id="{F518BF22-7ECB-4819-9162-62D318B7D5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:a16="http://schemas.microsoft.com/office/drawing/2014/main" xmlns="" id="{C5B824A9-C6BB-4729-A13E-66D9A49BA3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:a16="http://schemas.microsoft.com/office/drawing/2014/main" xmlns="" id="{2660CC7C-5545-4BC1-BDD0-3DA4BD7F03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:a16="http://schemas.microsoft.com/office/drawing/2014/main" xmlns="" id="{8DBD2C95-971A-4786-ACC9-FC77FE36DB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:a16="http://schemas.microsoft.com/office/drawing/2014/main" xmlns="" id="{8968DE27-910E-4AB8-B865-8F21D0906F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:a16="http://schemas.microsoft.com/office/drawing/2014/main" xmlns="" id="{38C56FC2-6F5E-4591-A73C-64AE3C97B0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:a16="http://schemas.microsoft.com/office/drawing/2014/main" xmlns="" id="{290E3F28-7F6B-409E-9E62-44823ED364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:a16="http://schemas.microsoft.com/office/drawing/2014/main" xmlns="" id="{57FE4E8A-2FA5-48F9-A24B-7BA12111C0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xmlns="" id="{3E04F124-BAD4-4589-A42B-5D7FEE5807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:a16="http://schemas.microsoft.com/office/drawing/2014/main" xmlns="" id="{62396BD6-9DA0-4161-8661-5635028B4B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:a16="http://schemas.microsoft.com/office/drawing/2014/main" xmlns="" id="{1249CBB7-9F63-4396-988F-998BF44419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:a16="http://schemas.microsoft.com/office/drawing/2014/main" xmlns="" id="{14B40CCE-0DC9-4223-AB65-4038F8E744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:a16="http://schemas.microsoft.com/office/drawing/2014/main" xmlns="" id="{DDBA00D4-5C46-404E-8828-A4AE9FBB63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:a16="http://schemas.microsoft.com/office/drawing/2014/main" xmlns="" id="{135A3445-284F-4027-9826-10D07504F0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:a16="http://schemas.microsoft.com/office/drawing/2014/main" xmlns="" id="{570F4EDC-307C-4E17-B361-7D1196C5DD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:a16="http://schemas.microsoft.com/office/drawing/2014/main" xmlns="" id="{960BB2CB-75F8-4167-AF53-652942AF29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:a16="http://schemas.microsoft.com/office/drawing/2014/main" xmlns="" id="{B3010921-788F-423F-9932-4D06C307A0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:a16="http://schemas.microsoft.com/office/drawing/2014/main" xmlns="" id="{3B411149-4658-4745-9057-2CACE43494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:a16="http://schemas.microsoft.com/office/drawing/2014/main" xmlns="" id="{78A14F40-6610-4E51-B539-FF519432F1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:a16="http://schemas.microsoft.com/office/drawing/2014/main" xmlns="" id="{AFFEF9B9-F612-4BD7-B28D-2853937388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:a16="http://schemas.microsoft.com/office/drawing/2014/main" xmlns="" id="{5BC6336E-0D98-454B-B0E8-E82B8992F3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:a16="http://schemas.microsoft.com/office/drawing/2014/main" xmlns="" id="{EF0FA7AF-E4D7-4F4F-8E37-41CF610C7A3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:a16="http://schemas.microsoft.com/office/drawing/2014/main" xmlns="" id="{8CF5BA29-C450-4006-992B-3E636D5D9C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xmlns="" id="{FA238F69-34E4-4D05-B0FE-5C1345F5E4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:a16="http://schemas.microsoft.com/office/drawing/2014/main" xmlns="" id="{627528C9-442D-4CD8-8E2C-7CFEDEFECF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:a16="http://schemas.microsoft.com/office/drawing/2014/main" xmlns="" id="{4ABF531A-544E-428D-8487-5BE6C77923A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:a16="http://schemas.microsoft.com/office/drawing/2014/main" xmlns="" id="{4E27DAAF-F606-4C00-B4FF-36133AFA83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:a16="http://schemas.microsoft.com/office/drawing/2014/main" xmlns="" id="{E98ABF1F-83C5-4CEE-86DD-E30F102762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:a16="http://schemas.microsoft.com/office/drawing/2014/main" xmlns="" id="{D96D0C3B-A23F-4EB5-9C07-70F4ADBBD6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:a16="http://schemas.microsoft.com/office/drawing/2014/main" xmlns="" id="{D159D1E8-D08B-4AE0-8539-CF614BA3DF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:a16="http://schemas.microsoft.com/office/drawing/2014/main" xmlns="" id="{3D3C52BB-E38E-497C-83B2-589494C176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:a16="http://schemas.microsoft.com/office/drawing/2014/main" xmlns="" id="{70934F80-98A7-464D-9CA1-8A7D393F1E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:a16="http://schemas.microsoft.com/office/drawing/2014/main" xmlns="" id="{9D65CB33-1E64-4F51-BDC6-DAABB32F39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:a16="http://schemas.microsoft.com/office/drawing/2014/main" xmlns="" id="{A06126FC-1852-48B1-B56F-E9E7FF1AC8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:a16="http://schemas.microsoft.com/office/drawing/2014/main" xmlns="" id="{AAB480DD-A852-4AE8-B6F5-40DF68EAF0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:a16="http://schemas.microsoft.com/office/drawing/2014/main" xmlns="" id="{37FE39A7-738C-488F-9EDA-DCB4D36D92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:a16="http://schemas.microsoft.com/office/drawing/2014/main" xmlns="" id="{B39AD36F-1117-4B00-92AC-742000D957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:a16="http://schemas.microsoft.com/office/drawing/2014/main" xmlns="" id="{A689CBED-F85E-4E1B-8713-381CD9F8F3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:a16="http://schemas.microsoft.com/office/drawing/2014/main" xmlns="" id="{D1074DA4-6447-43FE-81F1-43B123ECCBA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:a16="http://schemas.microsoft.com/office/drawing/2014/main" xmlns="" id="{F92857DD-3A40-4BB7-8219-8F4D52EDF3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:a16="http://schemas.microsoft.com/office/drawing/2014/main" xmlns="" id="{EFD62AD0-1299-49AD-A25C-9A937575A5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:a16="http://schemas.microsoft.com/office/drawing/2014/main" xmlns="" id="{4DEF1707-AF64-4489-8F53-BDDEEADF29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:a16="http://schemas.microsoft.com/office/drawing/2014/main" xmlns="" id="{BF6ED63C-6112-4909-9D52-E07F4E01D1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:a16="http://schemas.microsoft.com/office/drawing/2014/main" xmlns="" id="{9B929818-D562-4E17-8BA8-A5B436DDE0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:a16="http://schemas.microsoft.com/office/drawing/2014/main" xmlns="" id="{AE3EB7E4-2892-4DB0-99EC-B1E158D38E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:a16="http://schemas.microsoft.com/office/drawing/2014/main" xmlns="" id="{25EFAA83-6971-44AC-A0FA-384327CC6B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xmlns="" id="{25390A7B-2007-4324-93FF-FF849481DB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:a16="http://schemas.microsoft.com/office/drawing/2014/main" xmlns="" id="{31027FE2-65CA-4894-A76D-A660AE3E0F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:a16="http://schemas.microsoft.com/office/drawing/2014/main" xmlns="" id="{4D28D246-9768-49FF-B79D-6D9C8400D0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:a16="http://schemas.microsoft.com/office/drawing/2014/main" xmlns="" id="{6633B811-116F-4B88-9EF7-5AAF0395AC6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:a16="http://schemas.microsoft.com/office/drawing/2014/main" xmlns="" id="{F1B48395-6F86-4778-9799-9FB6D90361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:a16="http://schemas.microsoft.com/office/drawing/2014/main" xmlns="" id="{880CD96D-B62B-4347-8DE3-EABB39DB07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:a16="http://schemas.microsoft.com/office/drawing/2014/main" xmlns="" id="{316F10DA-0918-458D-B8BD-BACF75CE97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:a16="http://schemas.microsoft.com/office/drawing/2014/main" xmlns="" id="{B98606A2-EE6C-4346-8232-A7B84257767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:a16="http://schemas.microsoft.com/office/drawing/2014/main" xmlns="" id="{5898CFC5-CB40-405E-869C-A9DC1F53D3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:a16="http://schemas.microsoft.com/office/drawing/2014/main" xmlns="" id="{8FED357B-A0C4-4168-A55B-FFE15097E2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:a16="http://schemas.microsoft.com/office/drawing/2014/main" xmlns="" id="{55455044-D549-403B-A93D-57C9922263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:a16="http://schemas.microsoft.com/office/drawing/2014/main" xmlns="" id="{0834EE36-AA5D-4E0C-A9B3-E75F561C7C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:a16="http://schemas.microsoft.com/office/drawing/2014/main" xmlns="" id="{2C4FA571-2291-4DAC-A46A-64F0FDDB99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:a16="http://schemas.microsoft.com/office/drawing/2014/main" xmlns="" id="{0A36DBF9-0348-4D10-B309-3CE2AD1633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:a16="http://schemas.microsoft.com/office/drawing/2014/main" xmlns="" id="{B9878EEA-4BB2-4B1B-B975-5943EC79C9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:a16="http://schemas.microsoft.com/office/drawing/2014/main" xmlns="" id="{EA906278-D392-462F-A97C-0AB6722129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:a16="http://schemas.microsoft.com/office/drawing/2014/main" xmlns="" id="{128BDBDD-C5B1-4F67-978D-22CFA29790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:a16="http://schemas.microsoft.com/office/drawing/2014/main" xmlns="" id="{F46C8E86-5BE5-4B4B-A2F0-944DB15AAC7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:a16="http://schemas.microsoft.com/office/drawing/2014/main" xmlns="" id="{FE9DFB3A-40DD-4B63-A179-3CE6405040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:a16="http://schemas.microsoft.com/office/drawing/2014/main" xmlns="" id="{4046284A-A36F-4DD6-B43D-EB3DCA1AD0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:a16="http://schemas.microsoft.com/office/drawing/2014/main" xmlns="" id="{11A21B05-38D4-4CA7-998D-B85566F5E29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:a16="http://schemas.microsoft.com/office/drawing/2014/main" xmlns="" id="{9EB85814-9432-465F-B652-6F93A361818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:a16="http://schemas.microsoft.com/office/drawing/2014/main" xmlns="" id="{4014CE75-DAF6-4161-9132-47CE30EFDE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xmlns="" id="{04BA4374-12A2-4757-9BD5-0C2F511950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:a16="http://schemas.microsoft.com/office/drawing/2014/main" xmlns="" id="{271D18FA-5687-4744-ACA0-5B3B3D32A5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:a16="http://schemas.microsoft.com/office/drawing/2014/main" xmlns="" id="{752A1803-669A-47CD-BF49-4F5447F638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:a16="http://schemas.microsoft.com/office/drawing/2014/main" xmlns="" id="{ADFD6CEC-06EB-4D9A-B471-2F1A18C56DC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:a16="http://schemas.microsoft.com/office/drawing/2014/main" xmlns="" id="{32B60C8C-560F-4538-8718-34AEAEA7AD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:a16="http://schemas.microsoft.com/office/drawing/2014/main" xmlns="" id="{3A6C8D3C-359B-43A7-88C8-86B8353A6A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:a16="http://schemas.microsoft.com/office/drawing/2014/main" xmlns="" id="{B65BD1A2-CF5F-4979-9455-41973A2F86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:a16="http://schemas.microsoft.com/office/drawing/2014/main" xmlns="" id="{6959DB52-5A2C-4FBC-8E88-B40320FA6E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:a16="http://schemas.microsoft.com/office/drawing/2014/main" xmlns="" id="{D85FA481-7728-4CB6-BBF0-15894C7C2F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:a16="http://schemas.microsoft.com/office/drawing/2014/main" xmlns="" id="{CB278D61-69C2-45A8-B333-B83E6A3965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:a16="http://schemas.microsoft.com/office/drawing/2014/main" xmlns="" id="{FC525EE6-50B4-46C6-9382-A34BE687CC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:a16="http://schemas.microsoft.com/office/drawing/2014/main" xmlns="" id="{CD9537C2-6F49-48EC-A096-1A7AB60993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:a16="http://schemas.microsoft.com/office/drawing/2014/main" xmlns="" id="{EE2FA4D1-A6D6-4CCD-BF2F-109BFDC126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:a16="http://schemas.microsoft.com/office/drawing/2014/main" xmlns="" id="{4B7013E8-87B1-41D6-8BAF-F3B4B64C8D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:a16="http://schemas.microsoft.com/office/drawing/2014/main" xmlns="" id="{868E8521-EE11-4173-8422-906A8D94BC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:a16="http://schemas.microsoft.com/office/drawing/2014/main" xmlns="" id="{4CBA04EE-77F0-43DF-8073-D4B7106193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:a16="http://schemas.microsoft.com/office/drawing/2014/main" xmlns="" id="{3923FE57-8AFC-418C-8BA3-45D9CD68EA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:a16="http://schemas.microsoft.com/office/drawing/2014/main" xmlns="" id="{FDCDBF99-04C8-440E-BB73-7CEB31EB4C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:a16="http://schemas.microsoft.com/office/drawing/2014/main" xmlns="" id="{EC1B73E0-BFAC-4F57-89FD-DF72021DD8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:a16="http://schemas.microsoft.com/office/drawing/2014/main" xmlns="" id="{F7A34487-0157-49AE-BB8E-F4A79FA769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:a16="http://schemas.microsoft.com/office/drawing/2014/main" xmlns="" id="{CF8FBA09-8FF4-4416-BA45-C7AC275775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:a16="http://schemas.microsoft.com/office/drawing/2014/main" xmlns="" id="{572AC8DF-EA3B-4B64-9953-29C9274575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:a16="http://schemas.microsoft.com/office/drawing/2014/main" xmlns="" id="{8A8B3AD5-828B-4433-A97A-49EE91B554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xmlns="" id="{2CDF996C-CAD1-4EDB-85F9-30F60E22D8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:a16="http://schemas.microsoft.com/office/drawing/2014/main" xmlns="" id="{62639A7E-74C0-42FA-A1BE-55BC28BEF6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:a16="http://schemas.microsoft.com/office/drawing/2014/main" xmlns="" id="{B9164E0B-2EEE-47DC-8A36-E251614140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:a16="http://schemas.microsoft.com/office/drawing/2014/main" xmlns="" id="{710A55D9-7A22-43EA-9CC8-EB88A43E89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:a16="http://schemas.microsoft.com/office/drawing/2014/main" xmlns="" id="{AE1B1752-FB04-4BB5-935C-BEFE3AC094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:a16="http://schemas.microsoft.com/office/drawing/2014/main" xmlns="" id="{DCCB3BA1-4D19-4B11-BAC1-4A7E8D9F8E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:a16="http://schemas.microsoft.com/office/drawing/2014/main" xmlns="" id="{48B67E18-DA91-450A-894C-35851DCF78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:a16="http://schemas.microsoft.com/office/drawing/2014/main" xmlns="" id="{F36A6A11-242E-4884-AA3E-DF12CB1945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:a16="http://schemas.microsoft.com/office/drawing/2014/main" xmlns="" id="{5D4FEA74-0317-4C7E-8304-6D5926A52B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:a16="http://schemas.microsoft.com/office/drawing/2014/main" xmlns="" id="{958D4582-25D8-4BD9-929D-6517E1FA56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:a16="http://schemas.microsoft.com/office/drawing/2014/main" xmlns="" id="{F9FDACDA-D9C4-4615-A93C-8CD0BC2E09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:a16="http://schemas.microsoft.com/office/drawing/2014/main" xmlns="" id="{554A9A9F-8B69-4FCE-B45E-B83A57BA03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:a16="http://schemas.microsoft.com/office/drawing/2014/main" xmlns="" id="{E3F0B420-E7E2-4FAD-857B-CB35B049B0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:a16="http://schemas.microsoft.com/office/drawing/2014/main" xmlns="" id="{737735E3-6F57-4BFE-AD4A-4E57DEBACF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:a16="http://schemas.microsoft.com/office/drawing/2014/main" xmlns="" id="{5D8162BA-E1BE-4560-9FA0-E3087D0EFA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:a16="http://schemas.microsoft.com/office/drawing/2014/main" xmlns="" id="{B5CD0779-30F5-47D7-B7B9-38102551F2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:a16="http://schemas.microsoft.com/office/drawing/2014/main" xmlns="" id="{1CEC9AA8-C226-4B1E-977F-58A24A506B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:a16="http://schemas.microsoft.com/office/drawing/2014/main" xmlns="" id="{965FC8A9-0A40-444D-B473-82152CF0F8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:a16="http://schemas.microsoft.com/office/drawing/2014/main" xmlns="" id="{B4D43AF0-8174-4222-B483-3579C137C3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:a16="http://schemas.microsoft.com/office/drawing/2014/main" xmlns="" id="{0004738D-39C2-4D9D-806A-84F77DBCA1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:a16="http://schemas.microsoft.com/office/drawing/2014/main" xmlns="" id="{DA62A4E1-4923-494D-84E5-F3BF2CAD02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:a16="http://schemas.microsoft.com/office/drawing/2014/main" xmlns="" id="{5E111248-2214-483D-9740-9FF46CE2F7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:a16="http://schemas.microsoft.com/office/drawing/2014/main" xmlns="" id="{08798A3D-ABBD-4640-8D3A-5EA785225C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xmlns="" id="{98599722-9C8C-48FD-A0E9-826B244FA0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:a16="http://schemas.microsoft.com/office/drawing/2014/main" xmlns="" id="{0049AFE1-229C-4679-BB51-81FEE598567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:a16="http://schemas.microsoft.com/office/drawing/2014/main" xmlns="" id="{E3790DF2-62DC-480F-82FF-AE5B66DA2B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:a16="http://schemas.microsoft.com/office/drawing/2014/main" xmlns="" id="{7A6C1F6C-6802-4902-BFBB-E318F3D3DD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:a16="http://schemas.microsoft.com/office/drawing/2014/main" xmlns="" id="{7EF6553E-1DA4-44B9-8214-30836D995F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:a16="http://schemas.microsoft.com/office/drawing/2014/main" xmlns="" id="{628820FF-D145-4AA2-9542-50D82CCB2A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:a16="http://schemas.microsoft.com/office/drawing/2014/main" xmlns="" id="{3C5A53EE-8652-4E0A-863F-747C382A31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:a16="http://schemas.microsoft.com/office/drawing/2014/main" xmlns="" id="{AB975610-4196-4AD5-AC63-023E80645A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:a16="http://schemas.microsoft.com/office/drawing/2014/main" xmlns="" id="{33328EDB-C8CE-43E1-842B-218C2DCDEF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:a16="http://schemas.microsoft.com/office/drawing/2014/main" xmlns="" id="{7825702E-67B9-42B3-89C4-55F45E29F7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:a16="http://schemas.microsoft.com/office/drawing/2014/main" xmlns="" id="{6C1C6051-8711-4204-9471-B436DC629F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:a16="http://schemas.microsoft.com/office/drawing/2014/main" xmlns="" id="{B041CAEE-C3EA-48CF-AFC7-CACA81628A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:a16="http://schemas.microsoft.com/office/drawing/2014/main" xmlns="" id="{A15837E8-3BB9-46E4-8F1D-C78CF838B8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:a16="http://schemas.microsoft.com/office/drawing/2014/main" xmlns="" id="{812E0BE5-BE5F-47A5-9F99-DB5107FFF2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xmlns="" id="{D4DC05D4-5C25-48DC-8D62-BF23A819DF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:a16="http://schemas.microsoft.com/office/drawing/2014/main" xmlns="" id="{A8B8620B-C5D7-49AF-9C2A-68328E0272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:a16="http://schemas.microsoft.com/office/drawing/2014/main" xmlns="" id="{4BED5E79-7737-4C18-BE64-3B4A5487E1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:a16="http://schemas.microsoft.com/office/drawing/2014/main" xmlns="" id="{1351A1A8-B832-4F35-9F62-8D441C4468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:a16="http://schemas.microsoft.com/office/drawing/2014/main" xmlns="" id="{24669547-5A71-4B34-B8BB-F901C25FFDE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:a16="http://schemas.microsoft.com/office/drawing/2014/main" xmlns="" id="{7E2008A1-0373-4176-8186-69A452021D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:a16="http://schemas.microsoft.com/office/drawing/2014/main" xmlns="" id="{4E6B7FA8-1CFA-4112-859D-5C895C2682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:a16="http://schemas.microsoft.com/office/drawing/2014/main" xmlns="" id="{52F0745C-8FB2-43F9-B081-C1CEEECA01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:a16="http://schemas.microsoft.com/office/drawing/2014/main" xmlns="" id="{C0432269-137D-4733-94C4-0A99A572D6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xmlns="" id="{00D63288-F1C9-4B86-86CE-B4CBB3D6500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:a16="http://schemas.microsoft.com/office/drawing/2014/main" xmlns="" id="{43C0E72A-426C-4833-9218-E8A25A2E94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:a16="http://schemas.microsoft.com/office/drawing/2014/main" xmlns="" id="{E0DC49AA-3B17-46F9-8A8D-9CD13681DA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:a16="http://schemas.microsoft.com/office/drawing/2014/main" xmlns="" id="{840EF39A-345F-4D18-9184-86286A076E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:a16="http://schemas.microsoft.com/office/drawing/2014/main" xmlns="" id="{8B285005-43A8-4C30-A58D-21C85A0134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:a16="http://schemas.microsoft.com/office/drawing/2014/main" xmlns="" id="{21BAD863-D5EE-44FA-BB32-48D32A5485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:a16="http://schemas.microsoft.com/office/drawing/2014/main" xmlns="" id="{BABCE5B7-F8A2-4C47-A036-1B201B070B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:a16="http://schemas.microsoft.com/office/drawing/2014/main" xmlns="" id="{6C607CBA-68B2-4F22-821D-F444DAF6B2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:a16="http://schemas.microsoft.com/office/drawing/2014/main" xmlns="" id="{6230688A-1476-49E8-9008-BB84CCF293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:a16="http://schemas.microsoft.com/office/drawing/2014/main" xmlns="" id="{4497D41E-836E-4CC7-BD3D-13F840A9AB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:a16="http://schemas.microsoft.com/office/drawing/2014/main" xmlns="" id="{67B090C6-EE8F-4F1D-8D85-0B10FBFAA0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:a16="http://schemas.microsoft.com/office/drawing/2014/main" xmlns="" id="{23843DFB-3E8E-4B43-B1F1-B7BF723DD2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:a16="http://schemas.microsoft.com/office/drawing/2014/main" xmlns="" id="{DE44DBC9-47AF-4E17-A821-537F3D6DD3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:a16="http://schemas.microsoft.com/office/drawing/2014/main" xmlns="" id="{C35EE208-1DA2-4F35-BDFD-FC011A054F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:a16="http://schemas.microsoft.com/office/drawing/2014/main" xmlns="" id="{B41E1C86-B36D-4F11-B1F0-8D4FCADB704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:a16="http://schemas.microsoft.com/office/drawing/2014/main" xmlns="" id="{7054AFFF-13FC-4A53-90A8-BEC17964E1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:a16="http://schemas.microsoft.com/office/drawing/2014/main" xmlns="" id="{89540B1F-4201-467D-844E-CE92AB9A72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:a16="http://schemas.microsoft.com/office/drawing/2014/main" xmlns="" id="{25BF0600-3CC9-4435-A7B1-01E2DFAD5D7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:a16="http://schemas.microsoft.com/office/drawing/2014/main" xmlns="" id="{7C532C4D-AFD5-4E08-B8C2-E38CC352AA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:a16="http://schemas.microsoft.com/office/drawing/2014/main" xmlns="" id="{AE74D1BB-EED9-4C9C-90AE-4B6FDC6287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:a16="http://schemas.microsoft.com/office/drawing/2014/main" xmlns="" id="{9EA8C06F-E633-4E7D-B9F5-E2D65D0462C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:a16="http://schemas.microsoft.com/office/drawing/2014/main" xmlns="" id="{1EFD714A-405C-4E9C-9C36-ADBB826676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:a16="http://schemas.microsoft.com/office/drawing/2014/main" xmlns="" id="{CE4615A5-3F54-46B5-877A-DF1E5EED45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xmlns="" id="{A29D0CAF-56C7-4CAE-B5E7-9E6A16CD0E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:a16="http://schemas.microsoft.com/office/drawing/2014/main" xmlns="" id="{CD047EFB-4A3B-468A-B69C-7D297C2831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:a16="http://schemas.microsoft.com/office/drawing/2014/main" xmlns="" id="{F5173B02-AB8F-4B5F-B39E-3C1C10660D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:a16="http://schemas.microsoft.com/office/drawing/2014/main" xmlns="" id="{9AF6D307-07E6-47C7-B4E2-B379408985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:a16="http://schemas.microsoft.com/office/drawing/2014/main" xmlns="" id="{C42C3708-CF89-4532-91F4-EF3F3C2440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:a16="http://schemas.microsoft.com/office/drawing/2014/main" xmlns="" id="{CFE09435-D88E-43AD-B702-F222D6B600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:a16="http://schemas.microsoft.com/office/drawing/2014/main" xmlns="" id="{730BC199-1D2F-435B-945B-940E31EA72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:a16="http://schemas.microsoft.com/office/drawing/2014/main" xmlns="" id="{FF910F13-9FAB-4F72-A6FD-2FD6D51746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:a16="http://schemas.microsoft.com/office/drawing/2014/main" xmlns="" id="{87B47890-6A89-491F-864E-89C4E9E0B8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:a16="http://schemas.microsoft.com/office/drawing/2014/main" xmlns="" id="{699B6263-598F-4F1C-81E6-0987E3EC60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:a16="http://schemas.microsoft.com/office/drawing/2014/main" xmlns="" id="{CCE25612-BA63-4D7D-9F1A-16DA58C4CC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:a16="http://schemas.microsoft.com/office/drawing/2014/main" xmlns="" id="{4A25CEAD-5918-4FE0-90F8-DF777A88C0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:a16="http://schemas.microsoft.com/office/drawing/2014/main" xmlns="" id="{FBBE3C26-9FE4-4113-92C9-9F2B9557D8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:a16="http://schemas.microsoft.com/office/drawing/2014/main" xmlns="" id="{B39F7824-CA3B-4702-8CDA-F8AF09F87C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:a16="http://schemas.microsoft.com/office/drawing/2014/main" xmlns="" id="{DF44E8BF-6F8C-4956-A558-2D836BE6E1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:a16="http://schemas.microsoft.com/office/drawing/2014/main" xmlns="" id="{DFAB820E-F85D-48B0-A1EE-2E715F0AFE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:a16="http://schemas.microsoft.com/office/drawing/2014/main" xmlns="" id="{F3C4A558-BB95-427E-8AEA-FD09B31060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:a16="http://schemas.microsoft.com/office/drawing/2014/main" xmlns="" id="{03521AD9-F64E-426F-B279-704BFCFE86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:a16="http://schemas.microsoft.com/office/drawing/2014/main" xmlns="" id="{931BD248-9536-499D-91A2-2AD1CAA9A6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:a16="http://schemas.microsoft.com/office/drawing/2014/main" xmlns="" id="{47A8778E-E22E-46D7-8E52-37D741F214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:a16="http://schemas.microsoft.com/office/drawing/2014/main" xmlns="" id="{1241E44A-56BF-4C0E-8E7D-D01E8E55A1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:a16="http://schemas.microsoft.com/office/drawing/2014/main" xmlns="" id="{ABFBF2A2-A21F-423D-B494-5EAD0BA07A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:a16="http://schemas.microsoft.com/office/drawing/2014/main" xmlns="" id="{E8A28F7E-903F-403F-BE50-14BD34F743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xmlns="" id="{E4C3833D-8E9F-4DE7-846B-D5D37BADAF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:a16="http://schemas.microsoft.com/office/drawing/2014/main" xmlns="" id="{A65F7510-BAD6-4DBF-9BD8-1DBA88918E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:a16="http://schemas.microsoft.com/office/drawing/2014/main" xmlns="" id="{75AFB808-65DB-465D-A94C-4767A4BA33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:a16="http://schemas.microsoft.com/office/drawing/2014/main" xmlns="" id="{0C29F8F5-05F7-420A-B261-893799D835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:a16="http://schemas.microsoft.com/office/drawing/2014/main" xmlns="" id="{62546FC9-AC3A-4E3E-9D48-D0AE570A1C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:a16="http://schemas.microsoft.com/office/drawing/2014/main" xmlns="" id="{77161392-A2F0-4CC5-938C-DD1A6E496C6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:a16="http://schemas.microsoft.com/office/drawing/2014/main" xmlns="" id="{D4C06BE2-CE70-4876-8E3F-1F0008CBE7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:a16="http://schemas.microsoft.com/office/drawing/2014/main" xmlns="" id="{6AE1434D-4166-407B-8696-E236C4FA84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:a16="http://schemas.microsoft.com/office/drawing/2014/main" xmlns="" id="{2CBD6514-7BD1-42CB-86B2-B82925615C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:a16="http://schemas.microsoft.com/office/drawing/2014/main" xmlns="" id="{FC518936-6498-4011-B507-1C14560F79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:a16="http://schemas.microsoft.com/office/drawing/2014/main" xmlns="" id="{2DB03B87-BF27-474F-9A1C-877F26CDAC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:a16="http://schemas.microsoft.com/office/drawing/2014/main" xmlns="" id="{C8D260E7-713F-412E-AE86-4446C03B03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:a16="http://schemas.microsoft.com/office/drawing/2014/main" xmlns="" id="{464EC8A2-E8A3-43B5-BE1B-F76AD6556B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:a16="http://schemas.microsoft.com/office/drawing/2014/main" xmlns="" id="{BDBC3058-7CDA-4FBD-834E-0AC2C11CF0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:a16="http://schemas.microsoft.com/office/drawing/2014/main" xmlns="" id="{1E3B53A1-D23D-4128-A534-D9A08723FD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:a16="http://schemas.microsoft.com/office/drawing/2014/main" xmlns="" id="{D4D59358-AD2F-4E05-AF63-8E29A2B227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:a16="http://schemas.microsoft.com/office/drawing/2014/main" xmlns="" id="{4C147B22-8F8B-47FE-994D-073975D565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:a16="http://schemas.microsoft.com/office/drawing/2014/main" xmlns="" id="{E9E6D5C1-3244-4F4D-A3DC-3F440FA243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:a16="http://schemas.microsoft.com/office/drawing/2014/main" xmlns="" id="{5EAF83D3-CDDE-4938-86AE-51C7CE4406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:a16="http://schemas.microsoft.com/office/drawing/2014/main" xmlns="" id="{9D2D2AB3-CDE5-4657-8EEF-EC9ECC5173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:a16="http://schemas.microsoft.com/office/drawing/2014/main" xmlns="" id="{428595CD-9C69-463C-9501-A37F42CE95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xmlns="" id="{FF10307D-ED5D-43AC-8E96-CAA58B6BA8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:a16="http://schemas.microsoft.com/office/drawing/2014/main" xmlns="" id="{6E2906E3-579D-44D1-9078-BE11E10238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xmlns="" id="{34695D12-32C7-40EF-B47C-666ED9AFB41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:a16="http://schemas.microsoft.com/office/drawing/2014/main" xmlns="" id="{E919AC70-E61B-41CC-8DAF-307C3B8514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:a16="http://schemas.microsoft.com/office/drawing/2014/main" xmlns="" id="{1A1D6793-9DAF-4615-950B-D3B79511FF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:a16="http://schemas.microsoft.com/office/drawing/2014/main" xmlns="" id="{1FDE0638-9E75-45BB-81EF-FBC0A2AAAD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:a16="http://schemas.microsoft.com/office/drawing/2014/main" xmlns="" id="{A8273EEF-3F3D-4504-A359-F742A1594E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:a16="http://schemas.microsoft.com/office/drawing/2014/main" xmlns="" id="{743F5AA7-F71E-4666-85C2-148D289D0B1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:a16="http://schemas.microsoft.com/office/drawing/2014/main" xmlns="" id="{E094B31E-C4E1-4B2B-9F31-4B8BCA30EB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:a16="http://schemas.microsoft.com/office/drawing/2014/main" xmlns="" id="{CBB17866-05FF-430B-A660-58C44364BE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:a16="http://schemas.microsoft.com/office/drawing/2014/main" xmlns="" id="{8100E017-DBC6-4136-8AC7-DB6ECA8C46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:a16="http://schemas.microsoft.com/office/drawing/2014/main" xmlns="" id="{7DAC01DE-8490-4D08-80A5-4DA0DE0F28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:a16="http://schemas.microsoft.com/office/drawing/2014/main" xmlns="" id="{E85A5566-5360-482B-8566-F3723CEB63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:a16="http://schemas.microsoft.com/office/drawing/2014/main" xmlns="" id="{6628F040-976E-4797-8AC9-6283CC55A7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:a16="http://schemas.microsoft.com/office/drawing/2014/main" xmlns="" id="{D5B0E709-A0CB-4084-BD87-3C755A813E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:a16="http://schemas.microsoft.com/office/drawing/2014/main" xmlns="" id="{429F2B04-5623-412A-A61E-EBE7C4D987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:a16="http://schemas.microsoft.com/office/drawing/2014/main" xmlns="" id="{B11408BA-C2E3-442D-995D-F27E78FFD2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:a16="http://schemas.microsoft.com/office/drawing/2014/main" xmlns="" id="{205C66DB-614C-48A2-8EB2-D08D4FC796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:a16="http://schemas.microsoft.com/office/drawing/2014/main" xmlns="" id="{9A9A5E99-EFA4-4CDD-B64C-D95400FB79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:a16="http://schemas.microsoft.com/office/drawing/2014/main" xmlns="" id="{DA38FE71-C2FD-4B17-9A5F-070081CD8D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:a16="http://schemas.microsoft.com/office/drawing/2014/main" xmlns="" id="{DC1FE338-AD0D-4831-ABE3-6D0388A7AA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:a16="http://schemas.microsoft.com/office/drawing/2014/main" xmlns="" id="{43E1A3D3-4826-47E0-9413-02EA494DE1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:a16="http://schemas.microsoft.com/office/drawing/2014/main" xmlns="" id="{88BA4FE7-13E0-4B3A-89D1-F1ECD99FB1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:a16="http://schemas.microsoft.com/office/drawing/2014/main" xmlns="" id="{A5981CD3-2575-4ABB-8AA2-771E87AF70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:a16="http://schemas.microsoft.com/office/drawing/2014/main" xmlns="" id="{C9F06B41-3BCA-4A33-8BE7-6D5D27E019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xmlns="" id="{110E9889-2E29-422A-9F1D-CB81F87FB9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:a16="http://schemas.microsoft.com/office/drawing/2014/main" xmlns="" id="{146D87B9-AFC5-4BCE-837A-AD1822B888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:a16="http://schemas.microsoft.com/office/drawing/2014/main" xmlns="" id="{B0BD0BA2-A440-4161-B2A0-84E414480E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:a16="http://schemas.microsoft.com/office/drawing/2014/main" xmlns="" id="{6DE378F5-67AE-4AE6-91F0-DA8E7B0635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:a16="http://schemas.microsoft.com/office/drawing/2014/main" xmlns="" id="{4E5A736D-9A05-45F6-BDDE-2DFF43E9D1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:a16="http://schemas.microsoft.com/office/drawing/2014/main" xmlns="" id="{4B9BD6D7-198F-4DEF-94F9-56572605813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:a16="http://schemas.microsoft.com/office/drawing/2014/main" xmlns="" id="{DA949274-2D30-4A3D-B8E9-517FB70D76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:a16="http://schemas.microsoft.com/office/drawing/2014/main" xmlns="" id="{BFD5A000-07E3-4B3A-B798-AE93DF9159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:a16="http://schemas.microsoft.com/office/drawing/2014/main" xmlns="" id="{FA1F91CE-56C6-4610-AE77-4CDF0DB50F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:a16="http://schemas.microsoft.com/office/drawing/2014/main" xmlns="" id="{937ABECB-956B-4927-B59C-B8E472AA1E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xmlns="" id="{2B96F61B-1160-4AB2-9A49-33C1FBD3B8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:a16="http://schemas.microsoft.com/office/drawing/2014/main" xmlns="" id="{C6018C0D-8484-49FC-95EC-E5AAE2DD2B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:a16="http://schemas.microsoft.com/office/drawing/2014/main" xmlns="" id="{F2D2952A-F9F5-400C-A3A4-DAB2C6F1A9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:a16="http://schemas.microsoft.com/office/drawing/2014/main" xmlns="" id="{1B1BDE60-7868-41D0-9BA8-03116CF82F8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:a16="http://schemas.microsoft.com/office/drawing/2014/main" xmlns="" id="{A675C18B-079E-4ECC-9756-EC02568535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:a16="http://schemas.microsoft.com/office/drawing/2014/main" xmlns="" id="{5E5D12D2-2CEA-4652-9F77-9EF0CB131C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:a16="http://schemas.microsoft.com/office/drawing/2014/main" xmlns="" id="{87B83001-531F-432A-8CE3-23A7F3245E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:a16="http://schemas.microsoft.com/office/drawing/2014/main" xmlns="" id="{5A5C6542-CC70-496E-813A-A8E4F8885B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:a16="http://schemas.microsoft.com/office/drawing/2014/main" xmlns="" id="{AA4B36C1-2B71-4030-BAB5-96EA6C9B6D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:a16="http://schemas.microsoft.com/office/drawing/2014/main" xmlns="" id="{D0EEFFDD-B419-4865-A2ED-85EA7623F5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:a16="http://schemas.microsoft.com/office/drawing/2014/main" xmlns="" id="{9FCBAFE9-2FE2-4C11-A241-2F531D0CD2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:a16="http://schemas.microsoft.com/office/drawing/2014/main" xmlns="" id="{A57135B1-4833-43E0-BAA9-D0D891BDAA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:a16="http://schemas.microsoft.com/office/drawing/2014/main" xmlns="" id="{F00D7518-54F7-4C96-AED4-4AD3C3D874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xmlns="" id="{9DE29C65-3040-4C7B-8FD8-9801D9A2A76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:a16="http://schemas.microsoft.com/office/drawing/2014/main" xmlns="" id="{E9B20C63-7890-47E6-BAD7-2AC1D7809F2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:a16="http://schemas.microsoft.com/office/drawing/2014/main" xmlns="" id="{5F8E16E3-CC71-4E5E-AF55-C9ACD80EA5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:a16="http://schemas.microsoft.com/office/drawing/2014/main" xmlns="" id="{C667E0D3-DA87-44BE-9B3A-7BD271CC47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:a16="http://schemas.microsoft.com/office/drawing/2014/main" xmlns="" id="{51133857-DEA0-4382-B222-8B56B0726B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:a16="http://schemas.microsoft.com/office/drawing/2014/main" xmlns="" id="{06E6DFAB-36FE-4CB1-9A73-1F218EF26D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:a16="http://schemas.microsoft.com/office/drawing/2014/main" xmlns="" id="{8D75A9F2-75F2-4196-A65C-0585559115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:a16="http://schemas.microsoft.com/office/drawing/2014/main" xmlns="" id="{1BEDB118-AE0C-434E-B519-923EEF7E2F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:a16="http://schemas.microsoft.com/office/drawing/2014/main" xmlns="" id="{42F1BC29-AC1A-47F7-B296-2FF35B2895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:a16="http://schemas.microsoft.com/office/drawing/2014/main" xmlns="" id="{D44FB553-2561-4D41-B9F0-DD0B3E7A4F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:a16="http://schemas.microsoft.com/office/drawing/2014/main" xmlns="" id="{2532FE9C-73F8-47BA-A9D5-32F70FFFF5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:a16="http://schemas.microsoft.com/office/drawing/2014/main" xmlns="" id="{8CA37B7C-6930-4343-B35E-3F630B5DF4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:a16="http://schemas.microsoft.com/office/drawing/2014/main" xmlns="" id="{1DBCBC5F-51D5-4907-B15E-A9538029E4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:a16="http://schemas.microsoft.com/office/drawing/2014/main" xmlns="" id="{5B5E18CC-AD45-4A82-885F-6911D1B004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:a16="http://schemas.microsoft.com/office/drawing/2014/main" xmlns="" id="{CF24871C-7871-4F80-93D7-377C0F078F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:a16="http://schemas.microsoft.com/office/drawing/2014/main" xmlns="" id="{8D79B4F7-ECC6-43DC-97FA-FF9BE6EFBE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:a16="http://schemas.microsoft.com/office/drawing/2014/main" xmlns="" id="{B8F62A0D-D8F2-49FC-A0E0-768547222D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:a16="http://schemas.microsoft.com/office/drawing/2014/main" xmlns="" id="{206BDF82-44D9-48D7-8184-BA615829539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:a16="http://schemas.microsoft.com/office/drawing/2014/main" xmlns="" id="{320BA065-673A-4F0D-A7DF-7F1EEC2A0B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:a16="http://schemas.microsoft.com/office/drawing/2014/main" xmlns="" id="{032326A9-D1FC-488A-B0E5-5217F4C168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:a16="http://schemas.microsoft.com/office/drawing/2014/main" xmlns="" id="{E893DE68-A264-4637-BCCB-6429FB3719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:a16="http://schemas.microsoft.com/office/drawing/2014/main" xmlns="" id="{6842CB69-25B6-40A7-91F3-536A5251CE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:a16="http://schemas.microsoft.com/office/drawing/2014/main" xmlns="" id="{45ADBDAD-8FD3-47D5-9850-40724B4EB61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xmlns="" id="{4ACCAB3F-6F1C-4FC1-8226-0631842CCC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:a16="http://schemas.microsoft.com/office/drawing/2014/main" xmlns="" id="{C31B9196-FF57-4887-88D3-1888159677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:a16="http://schemas.microsoft.com/office/drawing/2014/main" xmlns="" id="{B4BB6790-0729-4594-BDEE-E2D2810622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:a16="http://schemas.microsoft.com/office/drawing/2014/main" xmlns="" id="{BEE85096-8FED-4AB9-9D9B-DC59EAD787E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:a16="http://schemas.microsoft.com/office/drawing/2014/main" xmlns="" id="{50D18DA2-4D6C-452C-9795-A8C447109D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:a16="http://schemas.microsoft.com/office/drawing/2014/main" xmlns="" id="{7CD0DF86-1C5D-4593-9EF5-C388F0817F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:a16="http://schemas.microsoft.com/office/drawing/2014/main" xmlns="" id="{BB79CCD9-CD01-48FA-82DE-3AB704EBB1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:a16="http://schemas.microsoft.com/office/drawing/2014/main" xmlns="" id="{E20D6450-7966-47D7-9AFC-89F74764C3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:a16="http://schemas.microsoft.com/office/drawing/2014/main" xmlns="" id="{17335F3A-EA88-44F3-A3EE-2F51B22081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:a16="http://schemas.microsoft.com/office/drawing/2014/main" xmlns="" id="{C2728DC5-9EE4-494E-9897-66BE53554A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xmlns="" id="{3ED64D5B-E205-4E84-8F1D-C454E5B604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:a16="http://schemas.microsoft.com/office/drawing/2014/main" xmlns="" id="{7C6A41AC-E1B8-48EC-BE6F-807C895CC0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:a16="http://schemas.microsoft.com/office/drawing/2014/main" xmlns="" id="{9CD3951C-7375-49F4-BE44-8CAE616D13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:a16="http://schemas.microsoft.com/office/drawing/2014/main" xmlns="" id="{D685F8B5-2B5C-4BB6-9F21-6E0706E354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:a16="http://schemas.microsoft.com/office/drawing/2014/main" xmlns="" id="{9B53BB14-B426-4A6F-8CF1-FE76B9A4AD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:a16="http://schemas.microsoft.com/office/drawing/2014/main" xmlns="" id="{85784906-0BA6-44B5-812B-C72C2F9E16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:a16="http://schemas.microsoft.com/office/drawing/2014/main" xmlns="" id="{FDC564D0-3173-456F-B728-DBE708A5AE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:a16="http://schemas.microsoft.com/office/drawing/2014/main" xmlns="" id="{3C68FE68-2EFD-441D-BDA1-0173DC1E1F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:a16="http://schemas.microsoft.com/office/drawing/2014/main" xmlns="" id="{7B35F285-399F-4B0A-AF3E-18E033B620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:a16="http://schemas.microsoft.com/office/drawing/2014/main" xmlns="" id="{063EF192-668E-4D3A-825E-9A06A67BDB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:a16="http://schemas.microsoft.com/office/drawing/2014/main" xmlns="" id="{EBC6F3DA-3C3C-439E-B1B3-EB92CCEB3EE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:a16="http://schemas.microsoft.com/office/drawing/2014/main" xmlns="" id="{F9BFFAD3-75FC-4C94-B0D4-BF8915C6AF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:a16="http://schemas.microsoft.com/office/drawing/2014/main" xmlns="" id="{BAF0D524-9DEB-4965-9F69-37A4B01D3B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xmlns="" id="{CC1F47E9-5042-4E5A-9126-2E5BBD798B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:a16="http://schemas.microsoft.com/office/drawing/2014/main" xmlns="" id="{58ECADB4-75DF-4454-8B6D-BB16328A1C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:a16="http://schemas.microsoft.com/office/drawing/2014/main" xmlns="" id="{A007418A-E810-4BD7-AE53-050566386B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:a16="http://schemas.microsoft.com/office/drawing/2014/main" xmlns="" id="{ECE462BE-E379-46CC-8F61-D9D9DF1CA0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:a16="http://schemas.microsoft.com/office/drawing/2014/main" xmlns="" id="{07ECADAE-2DCF-4BB5-9322-F244E61E1776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:a16="http://schemas.microsoft.com/office/drawing/2014/main" xmlns="" id="{FF5D92EA-3E7C-4BD4-9345-BFEC3E9903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:a16="http://schemas.microsoft.com/office/drawing/2014/main" xmlns="" id="{A869F7D1-90CA-46C2-8948-954375E204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:a16="http://schemas.microsoft.com/office/drawing/2014/main" xmlns="" id="{4FD47859-3235-4E75-8D5F-C8D66AF191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:a16="http://schemas.microsoft.com/office/drawing/2014/main" xmlns="" id="{2D099635-C1D7-454E-99BB-8C9E67A482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:a16="http://schemas.microsoft.com/office/drawing/2014/main" xmlns="" id="{C8C4B8B8-A3B5-4288-9CF3-8D0CB0CB0B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:a16="http://schemas.microsoft.com/office/drawing/2014/main" xmlns="" id="{F9952545-BD46-4E7A-873B-B66060E99F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:a16="http://schemas.microsoft.com/office/drawing/2014/main" xmlns="" id="{EBAFFA19-EE01-4782-B63E-1152C6AB65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:a16="http://schemas.microsoft.com/office/drawing/2014/main" xmlns="" id="{AA8FFFF0-3939-4456-961C-86EDC9CE6E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:a16="http://schemas.microsoft.com/office/drawing/2014/main" xmlns="" id="{A0B3BFD0-360C-44E8-877F-B5BA23CDD2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:a16="http://schemas.microsoft.com/office/drawing/2014/main" xmlns="" id="{8FEC79EF-F81A-4A66-BB7F-8D61C30714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:a16="http://schemas.microsoft.com/office/drawing/2014/main" xmlns="" id="{570517A4-7ACA-4A6E-9F81-D19043E619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:a16="http://schemas.microsoft.com/office/drawing/2014/main" xmlns="" id="{EB4B0F01-FC6A-4F25-B026-982E9D8B3F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:a16="http://schemas.microsoft.com/office/drawing/2014/main" xmlns="" id="{FA40259F-CC5F-40E0-8A6B-D4247C0409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:a16="http://schemas.microsoft.com/office/drawing/2014/main" xmlns="" id="{AB9F1191-9108-4F18-8E78-A5CB55F6BB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:a16="http://schemas.microsoft.com/office/drawing/2014/main" xmlns="" id="{9E54E0FA-9C33-4B18-9D46-3245AE731A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:a16="http://schemas.microsoft.com/office/drawing/2014/main" xmlns="" id="{89DDC674-7A64-4A2B-9DF3-5D136554E8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:a16="http://schemas.microsoft.com/office/drawing/2014/main" xmlns="" id="{376D9DB6-01E1-43BD-A888-D0AC60F654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:a16="http://schemas.microsoft.com/office/drawing/2014/main" xmlns="" id="{0E7C1A9B-C7B9-4145-8EA7-66AF55E2BE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xmlns="" id="{925F822F-950B-4D21-8BC6-BCFA4ECC81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:a16="http://schemas.microsoft.com/office/drawing/2014/main" xmlns="" id="{C3D0FC0E-F62B-419B-9068-FCF9E8EA27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:a16="http://schemas.microsoft.com/office/drawing/2014/main" xmlns="" id="{08E58248-5115-4B4B-9A3D-EFADE7B7AAD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:a16="http://schemas.microsoft.com/office/drawing/2014/main" xmlns="" id="{772A2488-9F53-49F2-BDE6-C6EC81FE43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:a16="http://schemas.microsoft.com/office/drawing/2014/main" xmlns="" id="{A4C8377E-4F59-432E-8050-0BBB037902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:a16="http://schemas.microsoft.com/office/drawing/2014/main" xmlns="" id="{840562F2-8970-4782-8CA5-ADF4D7ADD4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:a16="http://schemas.microsoft.com/office/drawing/2014/main" xmlns="" id="{C4941879-6175-46F5-A3C6-B9BD98CBED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:a16="http://schemas.microsoft.com/office/drawing/2014/main" xmlns="" id="{2E4E490F-FBFF-48ED-BF3A-C4B5A044D2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:a16="http://schemas.microsoft.com/office/drawing/2014/main" xmlns="" id="{378FCE00-6FC4-48A9-BD29-76A0D7CCD8A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:a16="http://schemas.microsoft.com/office/drawing/2014/main" xmlns="" id="{9F3F045B-5D4A-4084-A0A5-71FCF9C8A1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:a16="http://schemas.microsoft.com/office/drawing/2014/main" xmlns="" id="{99763087-90B5-4E1F-B2F8-548244B7A6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:a16="http://schemas.microsoft.com/office/drawing/2014/main" xmlns="" id="{8565705C-1E7F-4038-8E0A-EE45E5E543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:a16="http://schemas.microsoft.com/office/drawing/2014/main" xmlns="" id="{A507ADE4-15B6-4C5C-B165-8EF3599E6E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:a16="http://schemas.microsoft.com/office/drawing/2014/main" xmlns="" id="{BF81325F-6341-436A-87B3-05538A6DDC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:a16="http://schemas.microsoft.com/office/drawing/2014/main" xmlns="" id="{B06DA4C0-43D5-4BAF-B9DD-6FD87D1AF6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:a16="http://schemas.microsoft.com/office/drawing/2014/main" xmlns="" id="{2A3C2983-A974-4FE0-964C-EECA6F88C3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:a16="http://schemas.microsoft.com/office/drawing/2014/main" xmlns="" id="{339EDC0A-D540-498B-8D47-C5B09E65D6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:a16="http://schemas.microsoft.com/office/drawing/2014/main" xmlns="" id="{0DAE5D0A-B643-4470-954A-F32AF26327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:a16="http://schemas.microsoft.com/office/drawing/2014/main" xmlns="" id="{C26287A1-5C77-4E98-B299-05B7A6B981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:a16="http://schemas.microsoft.com/office/drawing/2014/main" xmlns="" id="{891020A0-3C84-4379-B46A-5A6EBD1BDB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:a16="http://schemas.microsoft.com/office/drawing/2014/main" xmlns="" id="{5FA5C27F-400E-417F-8705-8AE7F6C4D3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:a16="http://schemas.microsoft.com/office/drawing/2014/main" xmlns="" id="{53B9F1D9-3AE2-418A-A1C2-C57A447AD3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:a16="http://schemas.microsoft.com/office/drawing/2014/main" xmlns="" id="{666A1569-2430-4C7B-86CB-1C85A86EE0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xmlns="" id="{D05F3781-54AA-4CD8-ABDC-652215F546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:a16="http://schemas.microsoft.com/office/drawing/2014/main" xmlns="" id="{5FEC9DD1-0C11-4CEC-B20B-4337770D10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:a16="http://schemas.microsoft.com/office/drawing/2014/main" xmlns="" id="{FC2B4779-F542-4A8D-81C6-5F392B092A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:a16="http://schemas.microsoft.com/office/drawing/2014/main" xmlns="" id="{8B2979E0-58F4-470C-AC1A-133307D923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:a16="http://schemas.microsoft.com/office/drawing/2014/main" xmlns="" id="{9D506958-3500-4CAE-8FEA-B3F48EF568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:a16="http://schemas.microsoft.com/office/drawing/2014/main" xmlns="" id="{3C7303C7-1574-404F-8BBC-0E025DEA3F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:a16="http://schemas.microsoft.com/office/drawing/2014/main" xmlns="" id="{9834DEE3-D89A-492F-B953-20554CF546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:a16="http://schemas.microsoft.com/office/drawing/2014/main" xmlns="" id="{CF7BB8BA-C168-4452-8ADC-CB8B3713A0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:a16="http://schemas.microsoft.com/office/drawing/2014/main" xmlns="" id="{42956455-E0EA-4E39-9829-435C21E26D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:a16="http://schemas.microsoft.com/office/drawing/2014/main" xmlns="" id="{C4203B74-0BED-4F7B-9DB6-B0878A8677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:a16="http://schemas.microsoft.com/office/drawing/2014/main" xmlns="" id="{AB50641E-D018-4581-BD4E-8687D8C8B92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:a16="http://schemas.microsoft.com/office/drawing/2014/main" xmlns="" id="{FB5C09D6-9846-4333-B6A7-B220E54FDE7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:a16="http://schemas.microsoft.com/office/drawing/2014/main" xmlns="" id="{1FB0D0DA-46E4-4829-BCB9-7943F26DD5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:a16="http://schemas.microsoft.com/office/drawing/2014/main" xmlns="" id="{0C39F8E5-048A-4890-A503-207702E3E7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:a16="http://schemas.microsoft.com/office/drawing/2014/main" xmlns="" id="{C4315D3B-35CE-4AB8-AC76-12A2331638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:a16="http://schemas.microsoft.com/office/drawing/2014/main" xmlns="" id="{0AF3AB15-7C74-4DFF-844F-AA65EDECE2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:a16="http://schemas.microsoft.com/office/drawing/2014/main" xmlns="" id="{5CCD5454-1F57-42EC-8BA3-0A7E1CB5D4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:a16="http://schemas.microsoft.com/office/drawing/2014/main" xmlns="" id="{BEF102A1-02D6-4FF3-AB9A-80BBA03CA9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:a16="http://schemas.microsoft.com/office/drawing/2014/main" xmlns="" id="{C6EAA080-184C-411B-A67D-7D979D7288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:a16="http://schemas.microsoft.com/office/drawing/2014/main" xmlns="" id="{BD1A1559-9465-4CA1-AFE6-30C171880C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:a16="http://schemas.microsoft.com/office/drawing/2014/main" xmlns="" id="{95B46354-FCCF-4539-AC04-19B50C5C19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:a16="http://schemas.microsoft.com/office/drawing/2014/main" xmlns="" id="{781F5D72-4CCA-447C-BE66-11337A5650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:a16="http://schemas.microsoft.com/office/drawing/2014/main" xmlns="" id="{CCA9CA51-7796-45E8-AB22-D851B888A6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xmlns="" id="{5D9276B5-2C30-43C3-8E45-F2F1FC2C49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:a16="http://schemas.microsoft.com/office/drawing/2014/main" xmlns="" id="{AD74EC27-9D33-4827-AAA1-26EAB4EDE3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:a16="http://schemas.microsoft.com/office/drawing/2014/main" xmlns="" id="{4350505E-74C2-4EE3-BD38-CEE1A88F7B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:a16="http://schemas.microsoft.com/office/drawing/2014/main" xmlns="" id="{B408BF9B-33A5-4C45-9716-3B33AF3864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:a16="http://schemas.microsoft.com/office/drawing/2014/main" xmlns="" id="{96BF7099-50F0-4807-B010-A4C6ED1F9D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:a16="http://schemas.microsoft.com/office/drawing/2014/main" xmlns="" id="{B6C9AA7E-E770-4FDD-9576-5EFFB57B2E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:a16="http://schemas.microsoft.com/office/drawing/2014/main" xmlns="" id="{EFEB4D17-DE4F-42F2-A1B2-D4B34BC7B1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:a16="http://schemas.microsoft.com/office/drawing/2014/main" xmlns="" id="{5BBF4C23-7061-4AEF-8BC9-3504D486EE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:a16="http://schemas.microsoft.com/office/drawing/2014/main" xmlns="" id="{55B041F1-50F1-4F4F-A926-C644AF8D0F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:a16="http://schemas.microsoft.com/office/drawing/2014/main" xmlns="" id="{B869877E-D4CC-4411-BDEA-EEF3B70F5D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:a16="http://schemas.microsoft.com/office/drawing/2014/main" xmlns="" id="{7B88D885-8B25-4DC0-A86A-528F311EAE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:a16="http://schemas.microsoft.com/office/drawing/2014/main" xmlns="" id="{20F6B430-8F77-4333-85AB-8A081F055E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:a16="http://schemas.microsoft.com/office/drawing/2014/main" xmlns="" id="{9C181D05-84B2-4807-AD79-9AD0CE0494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:a16="http://schemas.microsoft.com/office/drawing/2014/main" xmlns="" id="{18D6DFB9-79E4-45AA-8FAD-F2A373CD5F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:a16="http://schemas.microsoft.com/office/drawing/2014/main" xmlns="" id="{12A09B2F-6541-41B9-B27A-5C7C027595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:a16="http://schemas.microsoft.com/office/drawing/2014/main" xmlns="" id="{76D3D106-DC8C-4D85-B34F-97C027B578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:a16="http://schemas.microsoft.com/office/drawing/2014/main" xmlns="" id="{9BD75D5F-B864-4876-BC18-CEA8D94F18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:a16="http://schemas.microsoft.com/office/drawing/2014/main" xmlns="" id="{CF44136E-4B87-4845-9A27-B1A5E4AE81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:a16="http://schemas.microsoft.com/office/drawing/2014/main" xmlns="" id="{B1A5A734-1277-4AE4-A7BC-8D78B3BDDA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:a16="http://schemas.microsoft.com/office/drawing/2014/main" xmlns="" id="{94246413-D154-4A97-94CE-C38E5C7DB1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:a16="http://schemas.microsoft.com/office/drawing/2014/main" xmlns="" id="{5298EBB7-0283-4E40-B258-4A9AA015BD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:a16="http://schemas.microsoft.com/office/drawing/2014/main" xmlns="" id="{5BC658E3-B884-4163-A1F9-1AC5250DAD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:a16="http://schemas.microsoft.com/office/drawing/2014/main" xmlns="" id="{90064E74-5A23-4CE8-997D-A57A490359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xmlns="" id="{EEC8EBDB-38E4-4002-BCF4-B587931795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:a16="http://schemas.microsoft.com/office/drawing/2014/main" xmlns="" id="{1FCF80AF-0B56-413D-B8A5-AED8E9EA64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:a16="http://schemas.microsoft.com/office/drawing/2014/main" xmlns="" id="{70D8D452-1E10-4259-931F-16606E93A8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:a16="http://schemas.microsoft.com/office/drawing/2014/main" xmlns="" id="{87D52EFB-0735-4ECF-977A-6A44D6499F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:a16="http://schemas.microsoft.com/office/drawing/2014/main" xmlns="" id="{BD870E06-D6C4-4F15-A41F-50FB7F8E54C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:a16="http://schemas.microsoft.com/office/drawing/2014/main" xmlns="" id="{E8E300EC-8930-4640-9F88-3F8D188EDF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:a16="http://schemas.microsoft.com/office/drawing/2014/main" xmlns="" id="{154100B9-F1BB-4921-BE8E-ADC327E087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:a16="http://schemas.microsoft.com/office/drawing/2014/main" xmlns="" id="{74D00C6E-841A-4085-A36F-94B36FE382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:a16="http://schemas.microsoft.com/office/drawing/2014/main" xmlns="" id="{12ACBE16-55B9-48F6-A7FA-CBE6F32DA5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:a16="http://schemas.microsoft.com/office/drawing/2014/main" xmlns="" id="{4397E1FB-59A7-4927-BF86-EE875056E77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:a16="http://schemas.microsoft.com/office/drawing/2014/main" xmlns="" id="{B5425CEC-E9AD-4493-85D0-73581BDC42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:a16="http://schemas.microsoft.com/office/drawing/2014/main" xmlns="" id="{6001372C-9EFC-4B71-AA6F-D7D2008403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:a16="http://schemas.microsoft.com/office/drawing/2014/main" xmlns="" id="{9ED31801-214B-4FAF-B9D3-73B8C8C59E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:a16="http://schemas.microsoft.com/office/drawing/2014/main" xmlns="" id="{3C443E2E-FA7D-4B9B-B1BD-E1621B3137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:a16="http://schemas.microsoft.com/office/drawing/2014/main" xmlns="" id="{96174F32-7870-408B-A9DD-8ADA9ADFA31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:a16="http://schemas.microsoft.com/office/drawing/2014/main" xmlns="" id="{A8C5E6F5-CFB6-4A22-9E43-E304BB5FBE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:a16="http://schemas.microsoft.com/office/drawing/2014/main" xmlns="" id="{F69DC4A5-CC16-4487-AECC-A02FC1903D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:a16="http://schemas.microsoft.com/office/drawing/2014/main" xmlns="" id="{AE67F192-1DE2-4FBF-AECB-03AB96815B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:a16="http://schemas.microsoft.com/office/drawing/2014/main" xmlns="" id="{24C00737-36B3-4B32-9441-2A7F4524D4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:a16="http://schemas.microsoft.com/office/drawing/2014/main" xmlns="" id="{959691D6-5E41-41E1-9907-AC4543F5A2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:a16="http://schemas.microsoft.com/office/drawing/2014/main" xmlns="" id="{3DEEBD4E-8497-484A-906C-4B36757709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:a16="http://schemas.microsoft.com/office/drawing/2014/main" xmlns="" id="{712F484D-2B35-45D7-8E01-1C0A6D2CD2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:a16="http://schemas.microsoft.com/office/drawing/2014/main" xmlns="" id="{2FE9D8DE-1389-4352-90AE-505D16ADBB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xmlns="" id="{EE5ADAD8-E981-45B6-85D4-AC4BA5CFC2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xmlns="" id="{5D7A19B5-7B12-4174-A66C-F8DA2CC20E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:a16="http://schemas.microsoft.com/office/drawing/2014/main" xmlns="" id="{4D5EEFD1-452E-487C-A8B8-8C76730C89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:a16="http://schemas.microsoft.com/office/drawing/2014/main" xmlns="" id="{5FFD02B6-426D-4F1C-A333-89CC884D0C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:a16="http://schemas.microsoft.com/office/drawing/2014/main" xmlns="" id="{73A807F9-B22C-4533-96DF-365D564B60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:a16="http://schemas.microsoft.com/office/drawing/2014/main" xmlns="" id="{573D50ED-855E-4B5D-A6D5-F10D129C1C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:a16="http://schemas.microsoft.com/office/drawing/2014/main" xmlns="" id="{8AD23109-E525-43C9-AAAB-A822B6DFFC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:a16="http://schemas.microsoft.com/office/drawing/2014/main" xmlns="" id="{BD6FC6B9-FF27-4708-9CEC-2BB19F18AF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:a16="http://schemas.microsoft.com/office/drawing/2014/main" xmlns="" id="{BD556E31-F5E8-4109-B06D-5B7FE2876E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:a16="http://schemas.microsoft.com/office/drawing/2014/main" xmlns="" id="{4C11D81E-46A0-4A76-888E-2FCAB2BCC1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:a16="http://schemas.microsoft.com/office/drawing/2014/main" xmlns="" id="{CE7D8303-2E5F-4763-B152-8397B8F9E9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:a16="http://schemas.microsoft.com/office/drawing/2014/main" xmlns="" id="{A5D49908-4469-4859-B514-1EDBEAC30F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:a16="http://schemas.microsoft.com/office/drawing/2014/main" xmlns="" id="{7678F079-6672-4440-8202-FB59CCBA37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:a16="http://schemas.microsoft.com/office/drawing/2014/main" xmlns="" id="{EE0BB2E2-FC6C-4ECD-B8EB-5F99F43BDC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:a16="http://schemas.microsoft.com/office/drawing/2014/main" xmlns="" id="{939D4040-95BC-464E-BA79-413193699E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:a16="http://schemas.microsoft.com/office/drawing/2014/main" xmlns="" id="{EE3DCD58-C5FA-474C-BB20-B04755252A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:a16="http://schemas.microsoft.com/office/drawing/2014/main" xmlns="" id="{2B761AF2-77A5-4EF7-87A2-E537D6E539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:a16="http://schemas.microsoft.com/office/drawing/2014/main" xmlns="" id="{9A0B0806-AA75-4D52-9B06-FC4757D494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:a16="http://schemas.microsoft.com/office/drawing/2014/main" xmlns="" id="{5DE20F7E-A6B5-4AEB-A1CF-30E8898AEC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:a16="http://schemas.microsoft.com/office/drawing/2014/main" xmlns="" id="{5126FE35-CC2B-4C1C-812F-D9FC6984EC0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:a16="http://schemas.microsoft.com/office/drawing/2014/main" xmlns="" id="{AFEDB3CB-EBB0-498C-9E96-2080E25A56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:a16="http://schemas.microsoft.com/office/drawing/2014/main" xmlns="" id="{3224B551-2098-49C5-8474-1AF1C394DF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:a16="http://schemas.microsoft.com/office/drawing/2014/main" xmlns="" id="{96625B65-82DF-41B7-BA11-0A395A3CB0E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xmlns="" id="{70AB3ECE-3CE9-4366-85D1-67670A982A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:a16="http://schemas.microsoft.com/office/drawing/2014/main" xmlns="" id="{A7CDFA21-4E7E-4C9F-A40D-59F9048446A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:a16="http://schemas.microsoft.com/office/drawing/2014/main" xmlns="" id="{3A020834-8CDC-4C51-8D2A-5A7A9753B8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:a16="http://schemas.microsoft.com/office/drawing/2014/main" xmlns="" id="{A06D9BB7-3DC9-483C-B076-A538F5794A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:a16="http://schemas.microsoft.com/office/drawing/2014/main" xmlns="" id="{7EB54E8D-3C86-4638-8DE6-CBAE9B2420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:a16="http://schemas.microsoft.com/office/drawing/2014/main" xmlns="" id="{405E538B-B9F2-4B3F-984C-4806612A85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:a16="http://schemas.microsoft.com/office/drawing/2014/main" xmlns="" id="{F4E47D13-CF4F-44E2-A1EE-675C1709DD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:a16="http://schemas.microsoft.com/office/drawing/2014/main" xmlns="" id="{3FF80154-8276-4769-8C10-5B7B1F76BF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:a16="http://schemas.microsoft.com/office/drawing/2014/main" xmlns="" id="{2D5BF7C0-D57C-4315-9DE2-DFDDF1FB8B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:a16="http://schemas.microsoft.com/office/drawing/2014/main" xmlns="" id="{AD0BF130-C2FE-4368-AF09-376E874F93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:a16="http://schemas.microsoft.com/office/drawing/2014/main" xmlns="" id="{5FCBAFD2-A672-4DDF-B87C-B810B30133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:a16="http://schemas.microsoft.com/office/drawing/2014/main" xmlns="" id="{40AF10B3-18FA-4DCA-9869-72D5FA814B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:a16="http://schemas.microsoft.com/office/drawing/2014/main" xmlns="" id="{F5CED2B5-0CDF-4C62-AA4B-BDCB47E453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:a16="http://schemas.microsoft.com/office/drawing/2014/main" xmlns="" id="{937F6612-E1B2-46AD-9E36-6D15882897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:a16="http://schemas.microsoft.com/office/drawing/2014/main" xmlns="" id="{7EB300ED-2D11-46A9-8D60-CE502FB727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:a16="http://schemas.microsoft.com/office/drawing/2014/main" xmlns="" id="{EFB92ECC-DFFE-4029-BFF1-DDF94D1F9D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:a16="http://schemas.microsoft.com/office/drawing/2014/main" xmlns="" id="{C4AE425D-42FF-4EEE-9C48-FC65DCD423D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:a16="http://schemas.microsoft.com/office/drawing/2014/main" xmlns="" id="{270B237F-8673-41E0-B086-621B0BBEE2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:a16="http://schemas.microsoft.com/office/drawing/2014/main" xmlns="" id="{52C94FA4-F6E4-433C-9D82-00EEC5A7F4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:a16="http://schemas.microsoft.com/office/drawing/2014/main" xmlns="" id="{AEF5041C-8039-419C-8A5F-4C7887DA1E9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:a16="http://schemas.microsoft.com/office/drawing/2014/main" xmlns="" id="{732601E8-7FA3-4191-B690-EC62420B4D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:a16="http://schemas.microsoft.com/office/drawing/2014/main" xmlns="" id="{98457091-53E0-4EEF-A624-727BFBB14F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:a16="http://schemas.microsoft.com/office/drawing/2014/main" xmlns="" id="{32EB9192-7BA8-4BBC-A3CF-3A62F2FFA8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xmlns="" id="{740A9908-1142-474C-AE02-441EAF5735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:a16="http://schemas.microsoft.com/office/drawing/2014/main" xmlns="" id="{C872BC3B-9D6F-48E5-8450-740C79786D6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:a16="http://schemas.microsoft.com/office/drawing/2014/main" xmlns="" id="{66124026-7472-4817-8F4C-9547F6E135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:a16="http://schemas.microsoft.com/office/drawing/2014/main" xmlns="" id="{9122E5B8-A7D6-4574-B35D-10F266E026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:a16="http://schemas.microsoft.com/office/drawing/2014/main" xmlns="" id="{70785394-F1CD-4224-958D-8A1449636E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:a16="http://schemas.microsoft.com/office/drawing/2014/main" xmlns="" id="{98FD95AE-994E-4926-AB10-D07615E528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:a16="http://schemas.microsoft.com/office/drawing/2014/main" xmlns="" id="{0C4210F5-9CB7-4189-A58B-0A942BBB8D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:a16="http://schemas.microsoft.com/office/drawing/2014/main" xmlns="" id="{2C870137-7707-4277-BE12-573D7BC9F2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:a16="http://schemas.microsoft.com/office/drawing/2014/main" xmlns="" id="{150DD4AC-62EE-4457-978D-11B9C26C92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:a16="http://schemas.microsoft.com/office/drawing/2014/main" xmlns="" id="{426F4F63-5420-47DA-B873-1DE066C0E0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:a16="http://schemas.microsoft.com/office/drawing/2014/main" xmlns="" id="{DFC6237C-1470-4C07-AE3F-C365C33EFA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:a16="http://schemas.microsoft.com/office/drawing/2014/main" xmlns="" id="{46FE9068-9EB7-4942-93E5-BE72FDCF99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:a16="http://schemas.microsoft.com/office/drawing/2014/main" xmlns="" id="{44113C26-5276-4B09-8B5D-061D866BD8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:a16="http://schemas.microsoft.com/office/drawing/2014/main" xmlns="" id="{0C606F8B-3C13-426F-854F-8B1CE66F94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:a16="http://schemas.microsoft.com/office/drawing/2014/main" xmlns="" id="{177B6F7E-9EE6-4B78-B2EC-4E53DDCC63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:a16="http://schemas.microsoft.com/office/drawing/2014/main" xmlns="" id="{E680C7D5-0970-4394-B19B-F59FB9567F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:a16="http://schemas.microsoft.com/office/drawing/2014/main" xmlns="" id="{F81485D3-F0F2-4F2D-A7B8-EB0D255DD8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:a16="http://schemas.microsoft.com/office/drawing/2014/main" xmlns="" id="{E94B84D9-1EC3-4648-9ADC-349B4F23EF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:a16="http://schemas.microsoft.com/office/drawing/2014/main" xmlns="" id="{3BE842C3-B6F4-4EA7-A3A6-E4480291987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:a16="http://schemas.microsoft.com/office/drawing/2014/main" xmlns="" id="{E9E7F934-B738-460B-88F1-EAD9FA2014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:a16="http://schemas.microsoft.com/office/drawing/2014/main" xmlns="" id="{7AD7BF12-A4E8-4CC0-BABD-3DDC63187F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:a16="http://schemas.microsoft.com/office/drawing/2014/main" xmlns="" id="{89EC65AB-CA78-45C7-B153-F2548D61DB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:a16="http://schemas.microsoft.com/office/drawing/2014/main" xmlns="" id="{F8BAF37F-7FC2-40DF-9788-A21927AF23C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xmlns="" id="{4FD8C69E-DCB1-4CBA-9A3F-2B84E5A66C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:a16="http://schemas.microsoft.com/office/drawing/2014/main" xmlns="" id="{289A47ED-FE95-4D2D-AFEA-9FEC883C4C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8" name="Text Box 77">
          <a:extLst>
            <a:ext uri="{FF2B5EF4-FFF2-40B4-BE49-F238E27FC236}">
              <a16:creationId xmlns:a16="http://schemas.microsoft.com/office/drawing/2014/main" xmlns="" id="{04AC3EF3-8C5E-4C50-A10C-B1AC2CB8EE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9" name="Text Box 77">
          <a:extLst>
            <a:ext uri="{FF2B5EF4-FFF2-40B4-BE49-F238E27FC236}">
              <a16:creationId xmlns:a16="http://schemas.microsoft.com/office/drawing/2014/main" xmlns="" id="{21132369-3B65-4782-9F45-62C950839F3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0" name="Text Box 77">
          <a:extLst>
            <a:ext uri="{FF2B5EF4-FFF2-40B4-BE49-F238E27FC236}">
              <a16:creationId xmlns:a16="http://schemas.microsoft.com/office/drawing/2014/main" xmlns="" id="{739ED70F-E9DD-453E-9C94-92FC5E91BA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1" name="Text Box 77">
          <a:extLst>
            <a:ext uri="{FF2B5EF4-FFF2-40B4-BE49-F238E27FC236}">
              <a16:creationId xmlns:a16="http://schemas.microsoft.com/office/drawing/2014/main" xmlns="" id="{2CE581AB-852D-454A-B9B3-52D3F7DDEA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2" name="Text Box 77">
          <a:extLst>
            <a:ext uri="{FF2B5EF4-FFF2-40B4-BE49-F238E27FC236}">
              <a16:creationId xmlns:a16="http://schemas.microsoft.com/office/drawing/2014/main" xmlns="" id="{B8F66F43-C349-4F22-94BD-1B11FBC1B49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3" name="Text Box 77">
          <a:extLst>
            <a:ext uri="{FF2B5EF4-FFF2-40B4-BE49-F238E27FC236}">
              <a16:creationId xmlns:a16="http://schemas.microsoft.com/office/drawing/2014/main" xmlns="" id="{79499AC9-2907-43DB-90ED-86CB747173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4" name="Text Box 77">
          <a:extLst>
            <a:ext uri="{FF2B5EF4-FFF2-40B4-BE49-F238E27FC236}">
              <a16:creationId xmlns:a16="http://schemas.microsoft.com/office/drawing/2014/main" xmlns="" id="{6B5EAEC3-0EC8-4564-9F32-2231FF721F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5" name="Text Box 77">
          <a:extLst>
            <a:ext uri="{FF2B5EF4-FFF2-40B4-BE49-F238E27FC236}">
              <a16:creationId xmlns:a16="http://schemas.microsoft.com/office/drawing/2014/main" xmlns="" id="{97E2B232-4C05-4FE3-B066-638A1F5618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6" name="Text Box 77">
          <a:extLst>
            <a:ext uri="{FF2B5EF4-FFF2-40B4-BE49-F238E27FC236}">
              <a16:creationId xmlns:a16="http://schemas.microsoft.com/office/drawing/2014/main" xmlns="" id="{73DEBB5E-6554-437F-86B3-9DC2B5A0C2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7" name="Text Box 77">
          <a:extLst>
            <a:ext uri="{FF2B5EF4-FFF2-40B4-BE49-F238E27FC236}">
              <a16:creationId xmlns:a16="http://schemas.microsoft.com/office/drawing/2014/main" xmlns="" id="{BFA7227A-4C5D-4C1B-BC6A-D112ECFC4B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8" name="Text Box 77">
          <a:extLst>
            <a:ext uri="{FF2B5EF4-FFF2-40B4-BE49-F238E27FC236}">
              <a16:creationId xmlns:a16="http://schemas.microsoft.com/office/drawing/2014/main" xmlns="" id="{982C891F-A877-4C1D-AFEA-F3E99110B4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9" name="Text Box 77">
          <a:extLst>
            <a:ext uri="{FF2B5EF4-FFF2-40B4-BE49-F238E27FC236}">
              <a16:creationId xmlns:a16="http://schemas.microsoft.com/office/drawing/2014/main" xmlns="" id="{EEADEB01-B86E-4E08-A615-6DC92576B7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0" name="Text Box 77">
          <a:extLst>
            <a:ext uri="{FF2B5EF4-FFF2-40B4-BE49-F238E27FC236}">
              <a16:creationId xmlns:a16="http://schemas.microsoft.com/office/drawing/2014/main" xmlns="" id="{095C72DB-C2C8-496E-A663-C866BB3A1A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1" name="Text Box 77">
          <a:extLst>
            <a:ext uri="{FF2B5EF4-FFF2-40B4-BE49-F238E27FC236}">
              <a16:creationId xmlns:a16="http://schemas.microsoft.com/office/drawing/2014/main" xmlns="" id="{C06DFA70-2DA3-4C9C-9637-EE9C8271C4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2" name="Text Box 77">
          <a:extLst>
            <a:ext uri="{FF2B5EF4-FFF2-40B4-BE49-F238E27FC236}">
              <a16:creationId xmlns:a16="http://schemas.microsoft.com/office/drawing/2014/main" xmlns="" id="{F26FB85E-3AF1-43AA-A339-2D80CE6ABC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3" name="Text Box 77">
          <a:extLst>
            <a:ext uri="{FF2B5EF4-FFF2-40B4-BE49-F238E27FC236}">
              <a16:creationId xmlns:a16="http://schemas.microsoft.com/office/drawing/2014/main" xmlns="" id="{E818EEEE-C873-4AE5-8CE4-679EFEBB45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4" name="Text Box 77">
          <a:extLst>
            <a:ext uri="{FF2B5EF4-FFF2-40B4-BE49-F238E27FC236}">
              <a16:creationId xmlns:a16="http://schemas.microsoft.com/office/drawing/2014/main" xmlns="" id="{01524840-B405-490C-B43F-65F6E1B1AE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5" name="Text Box 77">
          <a:extLst>
            <a:ext uri="{FF2B5EF4-FFF2-40B4-BE49-F238E27FC236}">
              <a16:creationId xmlns:a16="http://schemas.microsoft.com/office/drawing/2014/main" xmlns="" id="{C46B0813-F27D-40E3-A282-24A3DDBA0C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6" name="Text Box 77">
          <a:extLst>
            <a:ext uri="{FF2B5EF4-FFF2-40B4-BE49-F238E27FC236}">
              <a16:creationId xmlns:a16="http://schemas.microsoft.com/office/drawing/2014/main" xmlns="" id="{279BA975-68E8-4F2D-B475-11E0CB24C6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7" name="Text Box 77">
          <a:extLst>
            <a:ext uri="{FF2B5EF4-FFF2-40B4-BE49-F238E27FC236}">
              <a16:creationId xmlns:a16="http://schemas.microsoft.com/office/drawing/2014/main" xmlns="" id="{D1E77E6F-8D55-4FBC-A5D9-F38468D8AF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8" name="Text Box 77">
          <a:extLst>
            <a:ext uri="{FF2B5EF4-FFF2-40B4-BE49-F238E27FC236}">
              <a16:creationId xmlns:a16="http://schemas.microsoft.com/office/drawing/2014/main" xmlns="" id="{B6BFCE60-3474-40B9-8216-A055A58381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9" name="Text Box 77">
          <a:extLst>
            <a:ext uri="{FF2B5EF4-FFF2-40B4-BE49-F238E27FC236}">
              <a16:creationId xmlns:a16="http://schemas.microsoft.com/office/drawing/2014/main" xmlns="" id="{37A7139B-3DC4-401C-89FE-48F2360299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0" name="Text Box 77">
          <a:extLst>
            <a:ext uri="{FF2B5EF4-FFF2-40B4-BE49-F238E27FC236}">
              <a16:creationId xmlns:a16="http://schemas.microsoft.com/office/drawing/2014/main" xmlns="" id="{24BC7102-B563-458A-994B-65E09D05E3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1" name="Text Box 77">
          <a:extLst>
            <a:ext uri="{FF2B5EF4-FFF2-40B4-BE49-F238E27FC236}">
              <a16:creationId xmlns:a16="http://schemas.microsoft.com/office/drawing/2014/main" xmlns="" id="{14588521-6812-43DB-8EA7-DA3861A344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2" name="Text Box 77">
          <a:extLst>
            <a:ext uri="{FF2B5EF4-FFF2-40B4-BE49-F238E27FC236}">
              <a16:creationId xmlns:a16="http://schemas.microsoft.com/office/drawing/2014/main" xmlns="" id="{FF8E1E94-8C28-44AB-9C05-FDF0B6A2E6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3" name="Text Box 77">
          <a:extLst>
            <a:ext uri="{FF2B5EF4-FFF2-40B4-BE49-F238E27FC236}">
              <a16:creationId xmlns:a16="http://schemas.microsoft.com/office/drawing/2014/main" xmlns="" id="{B6EB153A-F84C-4A0C-95AF-488789A184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4" name="Text Box 77">
          <a:extLst>
            <a:ext uri="{FF2B5EF4-FFF2-40B4-BE49-F238E27FC236}">
              <a16:creationId xmlns:a16="http://schemas.microsoft.com/office/drawing/2014/main" xmlns="" id="{E0544070-C324-4F8A-BD0C-DB4F94C320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5" name="Text Box 77">
          <a:extLst>
            <a:ext uri="{FF2B5EF4-FFF2-40B4-BE49-F238E27FC236}">
              <a16:creationId xmlns:a16="http://schemas.microsoft.com/office/drawing/2014/main" xmlns="" id="{690EBEB0-E87C-4FF2-B9EA-1E690DD558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6" name="Text Box 77">
          <a:extLst>
            <a:ext uri="{FF2B5EF4-FFF2-40B4-BE49-F238E27FC236}">
              <a16:creationId xmlns:a16="http://schemas.microsoft.com/office/drawing/2014/main" xmlns="" id="{BEBD2AF2-E45A-4C64-AD73-4658757C9A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7" name="Text Box 77">
          <a:extLst>
            <a:ext uri="{FF2B5EF4-FFF2-40B4-BE49-F238E27FC236}">
              <a16:creationId xmlns:a16="http://schemas.microsoft.com/office/drawing/2014/main" xmlns="" id="{86C3E053-0F81-44FD-B80F-BD5120D9BD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8" name="Text Box 77">
          <a:extLst>
            <a:ext uri="{FF2B5EF4-FFF2-40B4-BE49-F238E27FC236}">
              <a16:creationId xmlns:a16="http://schemas.microsoft.com/office/drawing/2014/main" xmlns="" id="{A43F9915-A13E-455C-A320-0D4E3D1FAB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9" name="Text Box 77">
          <a:extLst>
            <a:ext uri="{FF2B5EF4-FFF2-40B4-BE49-F238E27FC236}">
              <a16:creationId xmlns:a16="http://schemas.microsoft.com/office/drawing/2014/main" xmlns="" id="{AF06836B-6DAA-465F-A511-971AA8B963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0" name="Text Box 77">
          <a:extLst>
            <a:ext uri="{FF2B5EF4-FFF2-40B4-BE49-F238E27FC236}">
              <a16:creationId xmlns:a16="http://schemas.microsoft.com/office/drawing/2014/main" xmlns="" id="{99BC8F32-D524-45D7-90FF-9414BBF5DD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1" name="Text Box 77">
          <a:extLst>
            <a:ext uri="{FF2B5EF4-FFF2-40B4-BE49-F238E27FC236}">
              <a16:creationId xmlns:a16="http://schemas.microsoft.com/office/drawing/2014/main" xmlns="" id="{A2F25CAA-4DCB-4BD3-BB5E-98758261E7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2" name="Text Box 77">
          <a:extLst>
            <a:ext uri="{FF2B5EF4-FFF2-40B4-BE49-F238E27FC236}">
              <a16:creationId xmlns:a16="http://schemas.microsoft.com/office/drawing/2014/main" xmlns="" id="{D6F584B2-4DBC-4D5A-92D9-E65E0B9853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3" name="Text Box 77">
          <a:extLst>
            <a:ext uri="{FF2B5EF4-FFF2-40B4-BE49-F238E27FC236}">
              <a16:creationId xmlns:a16="http://schemas.microsoft.com/office/drawing/2014/main" xmlns="" id="{3C0612D9-9F07-40F7-8F4C-DE1D06623B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4" name="Text Box 77">
          <a:extLst>
            <a:ext uri="{FF2B5EF4-FFF2-40B4-BE49-F238E27FC236}">
              <a16:creationId xmlns:a16="http://schemas.microsoft.com/office/drawing/2014/main" xmlns="" id="{B75EB71B-A338-445E-9064-1D26B12B10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5" name="Text Box 77">
          <a:extLst>
            <a:ext uri="{FF2B5EF4-FFF2-40B4-BE49-F238E27FC236}">
              <a16:creationId xmlns:a16="http://schemas.microsoft.com/office/drawing/2014/main" xmlns="" id="{5445E223-0981-4E68-B811-66704D00A9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6" name="Text Box 77">
          <a:extLst>
            <a:ext uri="{FF2B5EF4-FFF2-40B4-BE49-F238E27FC236}">
              <a16:creationId xmlns:a16="http://schemas.microsoft.com/office/drawing/2014/main" xmlns="" id="{28F086C1-A092-4D1E-B268-9DBC131B75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7" name="Text Box 77">
          <a:extLst>
            <a:ext uri="{FF2B5EF4-FFF2-40B4-BE49-F238E27FC236}">
              <a16:creationId xmlns:a16="http://schemas.microsoft.com/office/drawing/2014/main" xmlns="" id="{8CD3ABB2-8A73-4FC8-BAD9-5F6FD8583B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8" name="Text Box 77">
          <a:extLst>
            <a:ext uri="{FF2B5EF4-FFF2-40B4-BE49-F238E27FC236}">
              <a16:creationId xmlns:a16="http://schemas.microsoft.com/office/drawing/2014/main" xmlns="" id="{45DAF84E-D403-4BA2-AFFA-4D9D05DF4B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9" name="Text Box 77">
          <a:extLst>
            <a:ext uri="{FF2B5EF4-FFF2-40B4-BE49-F238E27FC236}">
              <a16:creationId xmlns:a16="http://schemas.microsoft.com/office/drawing/2014/main" xmlns="" id="{CD8FDAB9-D240-42AE-A6A3-E5351A51668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0" name="Text Box 77">
          <a:extLst>
            <a:ext uri="{FF2B5EF4-FFF2-40B4-BE49-F238E27FC236}">
              <a16:creationId xmlns:a16="http://schemas.microsoft.com/office/drawing/2014/main" xmlns="" id="{1280401F-6654-4272-88EE-67C910E638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1" name="Text Box 77">
          <a:extLst>
            <a:ext uri="{FF2B5EF4-FFF2-40B4-BE49-F238E27FC236}">
              <a16:creationId xmlns:a16="http://schemas.microsoft.com/office/drawing/2014/main" xmlns="" id="{F819D6FD-EFE4-4972-AB42-33A0F1966F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2" name="Text Box 77">
          <a:extLst>
            <a:ext uri="{FF2B5EF4-FFF2-40B4-BE49-F238E27FC236}">
              <a16:creationId xmlns:a16="http://schemas.microsoft.com/office/drawing/2014/main" xmlns="" id="{F65DDF5F-7C9A-492A-8175-627E43C5DB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3" name="Text Box 77">
          <a:extLst>
            <a:ext uri="{FF2B5EF4-FFF2-40B4-BE49-F238E27FC236}">
              <a16:creationId xmlns:a16="http://schemas.microsoft.com/office/drawing/2014/main" xmlns="" id="{D870409F-7EE7-4008-A2E7-5C667D6FDA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4" name="Text Box 77">
          <a:extLst>
            <a:ext uri="{FF2B5EF4-FFF2-40B4-BE49-F238E27FC236}">
              <a16:creationId xmlns:a16="http://schemas.microsoft.com/office/drawing/2014/main" xmlns="" id="{BEDC8737-4933-4CB0-B370-64E03F118A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5" name="Text Box 77">
          <a:extLst>
            <a:ext uri="{FF2B5EF4-FFF2-40B4-BE49-F238E27FC236}">
              <a16:creationId xmlns:a16="http://schemas.microsoft.com/office/drawing/2014/main" xmlns="" id="{9A45A926-7278-498F-A99D-D020BAA3A2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6" name="Text Box 77">
          <a:extLst>
            <a:ext uri="{FF2B5EF4-FFF2-40B4-BE49-F238E27FC236}">
              <a16:creationId xmlns:a16="http://schemas.microsoft.com/office/drawing/2014/main" xmlns="" id="{1508BDC2-EED2-410C-8246-76D8FFE4C2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7" name="Text Box 77">
          <a:extLst>
            <a:ext uri="{FF2B5EF4-FFF2-40B4-BE49-F238E27FC236}">
              <a16:creationId xmlns:a16="http://schemas.microsoft.com/office/drawing/2014/main" xmlns="" id="{D20A5161-9ED6-42E9-8439-56CCF9F3DE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8" name="Text Box 77">
          <a:extLst>
            <a:ext uri="{FF2B5EF4-FFF2-40B4-BE49-F238E27FC236}">
              <a16:creationId xmlns:a16="http://schemas.microsoft.com/office/drawing/2014/main" xmlns="" id="{7ECFC467-91BA-42C1-BB52-7CBB35A119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9" name="Text Box 77">
          <a:extLst>
            <a:ext uri="{FF2B5EF4-FFF2-40B4-BE49-F238E27FC236}">
              <a16:creationId xmlns:a16="http://schemas.microsoft.com/office/drawing/2014/main" xmlns="" id="{4F6DC24D-13CE-43A2-BB73-376BB570C7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0" name="Text Box 77">
          <a:extLst>
            <a:ext uri="{FF2B5EF4-FFF2-40B4-BE49-F238E27FC236}">
              <a16:creationId xmlns:a16="http://schemas.microsoft.com/office/drawing/2014/main" xmlns="" id="{C35E3D6D-5EB5-442C-902A-D966DC56C7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1" name="Text Box 77">
          <a:extLst>
            <a:ext uri="{FF2B5EF4-FFF2-40B4-BE49-F238E27FC236}">
              <a16:creationId xmlns:a16="http://schemas.microsoft.com/office/drawing/2014/main" xmlns="" id="{E8E30BF2-4C9C-4A28-BB2C-B4FFFFD70C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2" name="Text Box 77">
          <a:extLst>
            <a:ext uri="{FF2B5EF4-FFF2-40B4-BE49-F238E27FC236}">
              <a16:creationId xmlns:a16="http://schemas.microsoft.com/office/drawing/2014/main" xmlns="" id="{F94CDBC5-DF13-4DB8-9E8B-2F1CCD626E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3" name="Text Box 77">
          <a:extLst>
            <a:ext uri="{FF2B5EF4-FFF2-40B4-BE49-F238E27FC236}">
              <a16:creationId xmlns:a16="http://schemas.microsoft.com/office/drawing/2014/main" xmlns="" id="{BD3FB93B-BC50-4A83-A4C1-D3DF8BCF62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4" name="Text Box 77">
          <a:extLst>
            <a:ext uri="{FF2B5EF4-FFF2-40B4-BE49-F238E27FC236}">
              <a16:creationId xmlns:a16="http://schemas.microsoft.com/office/drawing/2014/main" xmlns="" id="{6E197EAF-836F-45AF-A172-FFFDD3E1E3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5" name="Text Box 77">
          <a:extLst>
            <a:ext uri="{FF2B5EF4-FFF2-40B4-BE49-F238E27FC236}">
              <a16:creationId xmlns:a16="http://schemas.microsoft.com/office/drawing/2014/main" xmlns="" id="{C07FB8B7-3474-4F33-AA4F-D00E491985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6" name="Text Box 77">
          <a:extLst>
            <a:ext uri="{FF2B5EF4-FFF2-40B4-BE49-F238E27FC236}">
              <a16:creationId xmlns:a16="http://schemas.microsoft.com/office/drawing/2014/main" xmlns="" id="{A7C9F83B-D972-4419-99C3-CB6580B8A2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7" name="Text Box 77">
          <a:extLst>
            <a:ext uri="{FF2B5EF4-FFF2-40B4-BE49-F238E27FC236}">
              <a16:creationId xmlns:a16="http://schemas.microsoft.com/office/drawing/2014/main" xmlns="" id="{8999BBF5-8A36-4180-8A84-35751A1E83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8" name="Text Box 77">
          <a:extLst>
            <a:ext uri="{FF2B5EF4-FFF2-40B4-BE49-F238E27FC236}">
              <a16:creationId xmlns:a16="http://schemas.microsoft.com/office/drawing/2014/main" xmlns="" id="{15AFD2BE-7F7E-4079-9F14-01650A0630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9" name="Text Box 77">
          <a:extLst>
            <a:ext uri="{FF2B5EF4-FFF2-40B4-BE49-F238E27FC236}">
              <a16:creationId xmlns:a16="http://schemas.microsoft.com/office/drawing/2014/main" xmlns="" id="{40D71BF9-23F7-4045-BA38-B9371689BC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0" name="Text Box 77">
          <a:extLst>
            <a:ext uri="{FF2B5EF4-FFF2-40B4-BE49-F238E27FC236}">
              <a16:creationId xmlns:a16="http://schemas.microsoft.com/office/drawing/2014/main" xmlns="" id="{4B9925DE-0052-4E00-ACDB-9049899F8E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1" name="Text Box 77">
          <a:extLst>
            <a:ext uri="{FF2B5EF4-FFF2-40B4-BE49-F238E27FC236}">
              <a16:creationId xmlns:a16="http://schemas.microsoft.com/office/drawing/2014/main" xmlns="" id="{E0F5FA42-BE17-41BE-AC8A-0474F08513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662" name="Text Box 77">
          <a:extLst>
            <a:ext uri="{FF2B5EF4-FFF2-40B4-BE49-F238E27FC236}">
              <a16:creationId xmlns:a16="http://schemas.microsoft.com/office/drawing/2014/main" xmlns="" id="{9499789D-E6AB-432C-AD9F-DD3C1D3C4B81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3" name="Text Box 77">
          <a:extLst>
            <a:ext uri="{FF2B5EF4-FFF2-40B4-BE49-F238E27FC236}">
              <a16:creationId xmlns:a16="http://schemas.microsoft.com/office/drawing/2014/main" xmlns="" id="{8829B494-F327-4223-BA57-0088134DF1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4" name="Text Box 77">
          <a:extLst>
            <a:ext uri="{FF2B5EF4-FFF2-40B4-BE49-F238E27FC236}">
              <a16:creationId xmlns:a16="http://schemas.microsoft.com/office/drawing/2014/main" xmlns="" id="{C5A2E2C9-AA31-4D9C-9BD7-806A8B87D1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xmlns="" id="{86BD4974-195E-49B5-AF09-4942A98C3FA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6" name="Text Box 77">
          <a:extLst>
            <a:ext uri="{FF2B5EF4-FFF2-40B4-BE49-F238E27FC236}">
              <a16:creationId xmlns:a16="http://schemas.microsoft.com/office/drawing/2014/main" xmlns="" id="{87D5F434-7A05-4D4B-9F05-E58E73B0B6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7" name="Text Box 77">
          <a:extLst>
            <a:ext uri="{FF2B5EF4-FFF2-40B4-BE49-F238E27FC236}">
              <a16:creationId xmlns:a16="http://schemas.microsoft.com/office/drawing/2014/main" xmlns="" id="{B1BF48D3-EAD6-4019-918C-AF7817F6E2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8" name="Text Box 77">
          <a:extLst>
            <a:ext uri="{FF2B5EF4-FFF2-40B4-BE49-F238E27FC236}">
              <a16:creationId xmlns:a16="http://schemas.microsoft.com/office/drawing/2014/main" xmlns="" id="{D42FB230-6A3F-46EA-BADF-2F23E01024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9" name="Text Box 77">
          <a:extLst>
            <a:ext uri="{FF2B5EF4-FFF2-40B4-BE49-F238E27FC236}">
              <a16:creationId xmlns:a16="http://schemas.microsoft.com/office/drawing/2014/main" xmlns="" id="{01F7E8C9-07E3-4215-8CEA-ED086F99D7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0" name="Text Box 77">
          <a:extLst>
            <a:ext uri="{FF2B5EF4-FFF2-40B4-BE49-F238E27FC236}">
              <a16:creationId xmlns:a16="http://schemas.microsoft.com/office/drawing/2014/main" xmlns="" id="{39CA114B-8586-4489-8012-41CFDDE79F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1" name="Text Box 77">
          <a:extLst>
            <a:ext uri="{FF2B5EF4-FFF2-40B4-BE49-F238E27FC236}">
              <a16:creationId xmlns:a16="http://schemas.microsoft.com/office/drawing/2014/main" xmlns="" id="{ACC19A26-923A-4D1F-A133-015DB15FB4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2" name="Text Box 77">
          <a:extLst>
            <a:ext uri="{FF2B5EF4-FFF2-40B4-BE49-F238E27FC236}">
              <a16:creationId xmlns:a16="http://schemas.microsoft.com/office/drawing/2014/main" xmlns="" id="{590FD97A-0B8F-4552-AB39-DFB93A2128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3" name="Text Box 77">
          <a:extLst>
            <a:ext uri="{FF2B5EF4-FFF2-40B4-BE49-F238E27FC236}">
              <a16:creationId xmlns:a16="http://schemas.microsoft.com/office/drawing/2014/main" xmlns="" id="{4A721ABC-88E1-467B-BF8D-2570D4FCBD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4" name="Text Box 77">
          <a:extLst>
            <a:ext uri="{FF2B5EF4-FFF2-40B4-BE49-F238E27FC236}">
              <a16:creationId xmlns:a16="http://schemas.microsoft.com/office/drawing/2014/main" xmlns="" id="{FC2B5D31-CF11-41CB-B954-0EEEB781FF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5" name="Text Box 77">
          <a:extLst>
            <a:ext uri="{FF2B5EF4-FFF2-40B4-BE49-F238E27FC236}">
              <a16:creationId xmlns:a16="http://schemas.microsoft.com/office/drawing/2014/main" xmlns="" id="{696F026F-1212-4E41-9AC9-74B08346E8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6" name="Text Box 77">
          <a:extLst>
            <a:ext uri="{FF2B5EF4-FFF2-40B4-BE49-F238E27FC236}">
              <a16:creationId xmlns:a16="http://schemas.microsoft.com/office/drawing/2014/main" xmlns="" id="{8D4D7CA3-D0AB-45CD-A106-9CD3BCFF3F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7" name="Text Box 77">
          <a:extLst>
            <a:ext uri="{FF2B5EF4-FFF2-40B4-BE49-F238E27FC236}">
              <a16:creationId xmlns:a16="http://schemas.microsoft.com/office/drawing/2014/main" xmlns="" id="{17600AD8-D1A0-4346-B02D-107651B7D57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8" name="Text Box 77">
          <a:extLst>
            <a:ext uri="{FF2B5EF4-FFF2-40B4-BE49-F238E27FC236}">
              <a16:creationId xmlns:a16="http://schemas.microsoft.com/office/drawing/2014/main" xmlns="" id="{0AD881E9-EEF1-4BC0-B96E-662203DA8F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9" name="Text Box 77">
          <a:extLst>
            <a:ext uri="{FF2B5EF4-FFF2-40B4-BE49-F238E27FC236}">
              <a16:creationId xmlns:a16="http://schemas.microsoft.com/office/drawing/2014/main" xmlns="" id="{DC2D476E-33FE-435C-BED4-19A52D9916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0" name="Text Box 77">
          <a:extLst>
            <a:ext uri="{FF2B5EF4-FFF2-40B4-BE49-F238E27FC236}">
              <a16:creationId xmlns:a16="http://schemas.microsoft.com/office/drawing/2014/main" xmlns="" id="{3E0EA513-5BB6-4533-BA24-14806B70EC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1" name="Text Box 77">
          <a:extLst>
            <a:ext uri="{FF2B5EF4-FFF2-40B4-BE49-F238E27FC236}">
              <a16:creationId xmlns:a16="http://schemas.microsoft.com/office/drawing/2014/main" xmlns="" id="{01B71023-B418-41B3-A9C0-1213AEE46C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2" name="Text Box 77">
          <a:extLst>
            <a:ext uri="{FF2B5EF4-FFF2-40B4-BE49-F238E27FC236}">
              <a16:creationId xmlns:a16="http://schemas.microsoft.com/office/drawing/2014/main" xmlns="" id="{3DE9737A-98F7-4CC4-8EC3-803DADF2D3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3" name="Text Box 77">
          <a:extLst>
            <a:ext uri="{FF2B5EF4-FFF2-40B4-BE49-F238E27FC236}">
              <a16:creationId xmlns:a16="http://schemas.microsoft.com/office/drawing/2014/main" xmlns="" id="{E919A093-F32C-4231-85C0-554078CA01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4" name="Text Box 77">
          <a:extLst>
            <a:ext uri="{FF2B5EF4-FFF2-40B4-BE49-F238E27FC236}">
              <a16:creationId xmlns:a16="http://schemas.microsoft.com/office/drawing/2014/main" xmlns="" id="{A43974D4-C0EA-4823-93DA-1A2B6B4A82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5" name="Text Box 77">
          <a:extLst>
            <a:ext uri="{FF2B5EF4-FFF2-40B4-BE49-F238E27FC236}">
              <a16:creationId xmlns:a16="http://schemas.microsoft.com/office/drawing/2014/main" xmlns="" id="{B2635F94-C6C4-4E65-9B42-6085750FDBA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6" name="Text Box 77">
          <a:extLst>
            <a:ext uri="{FF2B5EF4-FFF2-40B4-BE49-F238E27FC236}">
              <a16:creationId xmlns:a16="http://schemas.microsoft.com/office/drawing/2014/main" xmlns="" id="{5D2FE6F8-AC72-4D8A-97B6-E9A2904844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7" name="Text Box 77">
          <a:extLst>
            <a:ext uri="{FF2B5EF4-FFF2-40B4-BE49-F238E27FC236}">
              <a16:creationId xmlns:a16="http://schemas.microsoft.com/office/drawing/2014/main" xmlns="" id="{A2FBE150-8DC9-48CC-B642-65984C03AF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xmlns="" id="{253EB497-8185-4B7E-93E3-0D0D7949FB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9" name="Text Box 77">
          <a:extLst>
            <a:ext uri="{FF2B5EF4-FFF2-40B4-BE49-F238E27FC236}">
              <a16:creationId xmlns:a16="http://schemas.microsoft.com/office/drawing/2014/main" xmlns="" id="{3F237029-2D93-46CD-B484-40F7F5841A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0" name="Text Box 77">
          <a:extLst>
            <a:ext uri="{FF2B5EF4-FFF2-40B4-BE49-F238E27FC236}">
              <a16:creationId xmlns:a16="http://schemas.microsoft.com/office/drawing/2014/main" xmlns="" id="{B3D61E89-E77F-46F3-A728-577D18A143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1" name="Text Box 77">
          <a:extLst>
            <a:ext uri="{FF2B5EF4-FFF2-40B4-BE49-F238E27FC236}">
              <a16:creationId xmlns:a16="http://schemas.microsoft.com/office/drawing/2014/main" xmlns="" id="{35848B25-8471-4D99-B5A5-3929AF9478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2" name="Text Box 77">
          <a:extLst>
            <a:ext uri="{FF2B5EF4-FFF2-40B4-BE49-F238E27FC236}">
              <a16:creationId xmlns:a16="http://schemas.microsoft.com/office/drawing/2014/main" xmlns="" id="{0899C6B9-B932-4004-BCA5-3124CD4C7A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3" name="Text Box 77">
          <a:extLst>
            <a:ext uri="{FF2B5EF4-FFF2-40B4-BE49-F238E27FC236}">
              <a16:creationId xmlns:a16="http://schemas.microsoft.com/office/drawing/2014/main" xmlns="" id="{0229753C-FDF7-441A-8B0A-28ED29D169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4" name="Text Box 77">
          <a:extLst>
            <a:ext uri="{FF2B5EF4-FFF2-40B4-BE49-F238E27FC236}">
              <a16:creationId xmlns:a16="http://schemas.microsoft.com/office/drawing/2014/main" xmlns="" id="{836A5581-D23E-414A-873A-FC9CA6D999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5" name="Text Box 77">
          <a:extLst>
            <a:ext uri="{FF2B5EF4-FFF2-40B4-BE49-F238E27FC236}">
              <a16:creationId xmlns:a16="http://schemas.microsoft.com/office/drawing/2014/main" xmlns="" id="{E9341CBE-A971-4ABC-AF81-E30CA44B1E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6" name="Text Box 77">
          <a:extLst>
            <a:ext uri="{FF2B5EF4-FFF2-40B4-BE49-F238E27FC236}">
              <a16:creationId xmlns:a16="http://schemas.microsoft.com/office/drawing/2014/main" xmlns="" id="{AA03AC53-56E8-47D0-8D26-C28E3E8122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7" name="Text Box 77">
          <a:extLst>
            <a:ext uri="{FF2B5EF4-FFF2-40B4-BE49-F238E27FC236}">
              <a16:creationId xmlns:a16="http://schemas.microsoft.com/office/drawing/2014/main" xmlns="" id="{D4539507-DB71-45F3-9811-655AD59B42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8" name="Text Box 77">
          <a:extLst>
            <a:ext uri="{FF2B5EF4-FFF2-40B4-BE49-F238E27FC236}">
              <a16:creationId xmlns:a16="http://schemas.microsoft.com/office/drawing/2014/main" xmlns="" id="{2CDFCAC1-8183-46FA-A624-B51B9D9882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9" name="Text Box 77">
          <a:extLst>
            <a:ext uri="{FF2B5EF4-FFF2-40B4-BE49-F238E27FC236}">
              <a16:creationId xmlns:a16="http://schemas.microsoft.com/office/drawing/2014/main" xmlns="" id="{86DD8BE4-960D-43F7-A5F4-5D7E125134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0" name="Text Box 77">
          <a:extLst>
            <a:ext uri="{FF2B5EF4-FFF2-40B4-BE49-F238E27FC236}">
              <a16:creationId xmlns:a16="http://schemas.microsoft.com/office/drawing/2014/main" xmlns="" id="{14A488DC-1399-4643-9844-A0C0ABDDAC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1" name="Text Box 77">
          <a:extLst>
            <a:ext uri="{FF2B5EF4-FFF2-40B4-BE49-F238E27FC236}">
              <a16:creationId xmlns:a16="http://schemas.microsoft.com/office/drawing/2014/main" xmlns="" id="{8711D1B3-D21E-4EB6-A187-5B48E8B4EA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2" name="Text Box 77">
          <a:extLst>
            <a:ext uri="{FF2B5EF4-FFF2-40B4-BE49-F238E27FC236}">
              <a16:creationId xmlns:a16="http://schemas.microsoft.com/office/drawing/2014/main" xmlns="" id="{723A7AEA-42A2-49AD-B1B5-30F07788C8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3" name="Text Box 77">
          <a:extLst>
            <a:ext uri="{FF2B5EF4-FFF2-40B4-BE49-F238E27FC236}">
              <a16:creationId xmlns:a16="http://schemas.microsoft.com/office/drawing/2014/main" xmlns="" id="{A9286306-50B4-4006-8DA0-0A7849127D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4" name="Text Box 77">
          <a:extLst>
            <a:ext uri="{FF2B5EF4-FFF2-40B4-BE49-F238E27FC236}">
              <a16:creationId xmlns:a16="http://schemas.microsoft.com/office/drawing/2014/main" xmlns="" id="{E579FD71-7278-4E3C-A001-A8274F0BC0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5" name="Text Box 77">
          <a:extLst>
            <a:ext uri="{FF2B5EF4-FFF2-40B4-BE49-F238E27FC236}">
              <a16:creationId xmlns:a16="http://schemas.microsoft.com/office/drawing/2014/main" xmlns="" id="{D50AD443-47DD-4AA5-9AC8-35F1C0D4F4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6" name="Text Box 77">
          <a:extLst>
            <a:ext uri="{FF2B5EF4-FFF2-40B4-BE49-F238E27FC236}">
              <a16:creationId xmlns:a16="http://schemas.microsoft.com/office/drawing/2014/main" xmlns="" id="{ECEC8BDD-E224-4E85-B016-F7760187CD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7" name="Text Box 77">
          <a:extLst>
            <a:ext uri="{FF2B5EF4-FFF2-40B4-BE49-F238E27FC236}">
              <a16:creationId xmlns:a16="http://schemas.microsoft.com/office/drawing/2014/main" xmlns="" id="{9E993C7F-66F2-4B05-8AFF-E5CA1C3B8F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8" name="Text Box 77">
          <a:extLst>
            <a:ext uri="{FF2B5EF4-FFF2-40B4-BE49-F238E27FC236}">
              <a16:creationId xmlns:a16="http://schemas.microsoft.com/office/drawing/2014/main" xmlns="" id="{8986297E-1575-4E1A-966A-DDEDD3F8D7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9" name="Text Box 77">
          <a:extLst>
            <a:ext uri="{FF2B5EF4-FFF2-40B4-BE49-F238E27FC236}">
              <a16:creationId xmlns:a16="http://schemas.microsoft.com/office/drawing/2014/main" xmlns="" id="{F7B36B15-8962-4E57-817E-D54D26DDD9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0" name="Text Box 77">
          <a:extLst>
            <a:ext uri="{FF2B5EF4-FFF2-40B4-BE49-F238E27FC236}">
              <a16:creationId xmlns:a16="http://schemas.microsoft.com/office/drawing/2014/main" xmlns="" id="{439D22BC-FA6F-4B64-8960-B4627A8D9A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xmlns="" id="{C27E8951-939B-48DA-800C-09F0DA56AC7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2" name="Text Box 77">
          <a:extLst>
            <a:ext uri="{FF2B5EF4-FFF2-40B4-BE49-F238E27FC236}">
              <a16:creationId xmlns:a16="http://schemas.microsoft.com/office/drawing/2014/main" xmlns="" id="{E7ED3B6E-D5A6-4B3A-93E6-D34B993660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3" name="Text Box 77">
          <a:extLst>
            <a:ext uri="{FF2B5EF4-FFF2-40B4-BE49-F238E27FC236}">
              <a16:creationId xmlns:a16="http://schemas.microsoft.com/office/drawing/2014/main" xmlns="" id="{E162948F-5044-4CFC-9BFF-FC57C70994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4" name="Text Box 77">
          <a:extLst>
            <a:ext uri="{FF2B5EF4-FFF2-40B4-BE49-F238E27FC236}">
              <a16:creationId xmlns:a16="http://schemas.microsoft.com/office/drawing/2014/main" xmlns="" id="{DAE61E10-1245-4312-9AE1-196EB9FA3E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5" name="Text Box 77">
          <a:extLst>
            <a:ext uri="{FF2B5EF4-FFF2-40B4-BE49-F238E27FC236}">
              <a16:creationId xmlns:a16="http://schemas.microsoft.com/office/drawing/2014/main" xmlns="" id="{8DC66FCF-3529-4896-BED1-435771006B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6" name="Text Box 77">
          <a:extLst>
            <a:ext uri="{FF2B5EF4-FFF2-40B4-BE49-F238E27FC236}">
              <a16:creationId xmlns:a16="http://schemas.microsoft.com/office/drawing/2014/main" xmlns="" id="{B6546A67-CED4-43EA-A5E8-C33F111111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7" name="Text Box 77">
          <a:extLst>
            <a:ext uri="{FF2B5EF4-FFF2-40B4-BE49-F238E27FC236}">
              <a16:creationId xmlns:a16="http://schemas.microsoft.com/office/drawing/2014/main" xmlns="" id="{CE11188B-B457-4893-BCED-CBEC29A093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8" name="Text Box 77">
          <a:extLst>
            <a:ext uri="{FF2B5EF4-FFF2-40B4-BE49-F238E27FC236}">
              <a16:creationId xmlns:a16="http://schemas.microsoft.com/office/drawing/2014/main" xmlns="" id="{BF9D42AE-C784-416F-9B38-5D5DDD954B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9" name="Text Box 77">
          <a:extLst>
            <a:ext uri="{FF2B5EF4-FFF2-40B4-BE49-F238E27FC236}">
              <a16:creationId xmlns:a16="http://schemas.microsoft.com/office/drawing/2014/main" xmlns="" id="{F740A47D-C656-4D3E-9AAB-314030F651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0" name="Text Box 77">
          <a:extLst>
            <a:ext uri="{FF2B5EF4-FFF2-40B4-BE49-F238E27FC236}">
              <a16:creationId xmlns:a16="http://schemas.microsoft.com/office/drawing/2014/main" xmlns="" id="{C43340BB-A230-43B6-9E91-2D603C4FB2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1" name="Text Box 77">
          <a:extLst>
            <a:ext uri="{FF2B5EF4-FFF2-40B4-BE49-F238E27FC236}">
              <a16:creationId xmlns:a16="http://schemas.microsoft.com/office/drawing/2014/main" xmlns="" id="{2EBE1288-1848-4F9B-A087-F37D3158B6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2" name="Text Box 77">
          <a:extLst>
            <a:ext uri="{FF2B5EF4-FFF2-40B4-BE49-F238E27FC236}">
              <a16:creationId xmlns:a16="http://schemas.microsoft.com/office/drawing/2014/main" xmlns="" id="{C3B4A6D1-98B1-4641-A605-37CA98B221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3" name="Text Box 77">
          <a:extLst>
            <a:ext uri="{FF2B5EF4-FFF2-40B4-BE49-F238E27FC236}">
              <a16:creationId xmlns:a16="http://schemas.microsoft.com/office/drawing/2014/main" xmlns="" id="{5B1F9550-0191-4A28-8FF5-B171D226AD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4" name="Text Box 77">
          <a:extLst>
            <a:ext uri="{FF2B5EF4-FFF2-40B4-BE49-F238E27FC236}">
              <a16:creationId xmlns:a16="http://schemas.microsoft.com/office/drawing/2014/main" xmlns="" id="{BE768F04-6657-445E-9411-1229BB76CA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5" name="Text Box 77">
          <a:extLst>
            <a:ext uri="{FF2B5EF4-FFF2-40B4-BE49-F238E27FC236}">
              <a16:creationId xmlns:a16="http://schemas.microsoft.com/office/drawing/2014/main" xmlns="" id="{189ACF3F-84EC-4D50-A2D5-7439BFA385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6" name="Text Box 77">
          <a:extLst>
            <a:ext uri="{FF2B5EF4-FFF2-40B4-BE49-F238E27FC236}">
              <a16:creationId xmlns:a16="http://schemas.microsoft.com/office/drawing/2014/main" xmlns="" id="{5C8C1F85-3256-40A6-9D1A-1BD3E491C8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7" name="Text Box 77">
          <a:extLst>
            <a:ext uri="{FF2B5EF4-FFF2-40B4-BE49-F238E27FC236}">
              <a16:creationId xmlns:a16="http://schemas.microsoft.com/office/drawing/2014/main" xmlns="" id="{42EE6004-E862-4194-8E37-48AFB98725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8" name="Text Box 77">
          <a:extLst>
            <a:ext uri="{FF2B5EF4-FFF2-40B4-BE49-F238E27FC236}">
              <a16:creationId xmlns:a16="http://schemas.microsoft.com/office/drawing/2014/main" xmlns="" id="{F7F84C76-6250-47A7-9E3C-F699866267D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9" name="Text Box 77">
          <a:extLst>
            <a:ext uri="{FF2B5EF4-FFF2-40B4-BE49-F238E27FC236}">
              <a16:creationId xmlns:a16="http://schemas.microsoft.com/office/drawing/2014/main" xmlns="" id="{16AD65D9-DFE7-406A-BF7C-1539011C1C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0" name="Text Box 77">
          <a:extLst>
            <a:ext uri="{FF2B5EF4-FFF2-40B4-BE49-F238E27FC236}">
              <a16:creationId xmlns:a16="http://schemas.microsoft.com/office/drawing/2014/main" xmlns="" id="{078F9AA1-E21A-4394-9A4A-70C66CC07C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1" name="Text Box 77">
          <a:extLst>
            <a:ext uri="{FF2B5EF4-FFF2-40B4-BE49-F238E27FC236}">
              <a16:creationId xmlns:a16="http://schemas.microsoft.com/office/drawing/2014/main" xmlns="" id="{C843A766-7D41-4D07-9169-880F44BD8D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2" name="Text Box 77">
          <a:extLst>
            <a:ext uri="{FF2B5EF4-FFF2-40B4-BE49-F238E27FC236}">
              <a16:creationId xmlns:a16="http://schemas.microsoft.com/office/drawing/2014/main" xmlns="" id="{F52A291D-030F-40C2-B7BA-02D67C55EF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3" name="Text Box 77">
          <a:extLst>
            <a:ext uri="{FF2B5EF4-FFF2-40B4-BE49-F238E27FC236}">
              <a16:creationId xmlns:a16="http://schemas.microsoft.com/office/drawing/2014/main" xmlns="" id="{79345C85-4916-43DE-909C-837CEE242E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xmlns="" id="{F9AD04E7-ABF3-4102-964A-0D4F8BD8AD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5" name="Text Box 77">
          <a:extLst>
            <a:ext uri="{FF2B5EF4-FFF2-40B4-BE49-F238E27FC236}">
              <a16:creationId xmlns:a16="http://schemas.microsoft.com/office/drawing/2014/main" xmlns="" id="{D6A90CAC-758E-458B-ACE4-B0E80AB712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6" name="Text Box 77">
          <a:extLst>
            <a:ext uri="{FF2B5EF4-FFF2-40B4-BE49-F238E27FC236}">
              <a16:creationId xmlns:a16="http://schemas.microsoft.com/office/drawing/2014/main" xmlns="" id="{1199D631-D359-47AF-A1D2-E53ECF316B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7" name="Text Box 77">
          <a:extLst>
            <a:ext uri="{FF2B5EF4-FFF2-40B4-BE49-F238E27FC236}">
              <a16:creationId xmlns:a16="http://schemas.microsoft.com/office/drawing/2014/main" xmlns="" id="{D3A3DDD5-D202-4898-840E-83BCC2E510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8" name="Text Box 77">
          <a:extLst>
            <a:ext uri="{FF2B5EF4-FFF2-40B4-BE49-F238E27FC236}">
              <a16:creationId xmlns:a16="http://schemas.microsoft.com/office/drawing/2014/main" xmlns="" id="{C16FC90F-40E0-4D01-AA61-E39B8EC415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9" name="Text Box 77">
          <a:extLst>
            <a:ext uri="{FF2B5EF4-FFF2-40B4-BE49-F238E27FC236}">
              <a16:creationId xmlns:a16="http://schemas.microsoft.com/office/drawing/2014/main" xmlns="" id="{6CE03BF3-15D9-45BE-8BDF-0A3A26F888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0" name="Text Box 77">
          <a:extLst>
            <a:ext uri="{FF2B5EF4-FFF2-40B4-BE49-F238E27FC236}">
              <a16:creationId xmlns:a16="http://schemas.microsoft.com/office/drawing/2014/main" xmlns="" id="{B759175F-3F79-4313-A7EE-6BEB468D60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1" name="Text Box 77">
          <a:extLst>
            <a:ext uri="{FF2B5EF4-FFF2-40B4-BE49-F238E27FC236}">
              <a16:creationId xmlns:a16="http://schemas.microsoft.com/office/drawing/2014/main" xmlns="" id="{B4EDE73E-BC19-4D7E-8AB7-C3C906328DD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2" name="Text Box 77">
          <a:extLst>
            <a:ext uri="{FF2B5EF4-FFF2-40B4-BE49-F238E27FC236}">
              <a16:creationId xmlns:a16="http://schemas.microsoft.com/office/drawing/2014/main" xmlns="" id="{B361496E-B04E-453E-80A4-7955A87DDE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3" name="Text Box 77">
          <a:extLst>
            <a:ext uri="{FF2B5EF4-FFF2-40B4-BE49-F238E27FC236}">
              <a16:creationId xmlns:a16="http://schemas.microsoft.com/office/drawing/2014/main" xmlns="" id="{56E9D3CA-0B93-433C-A5D2-B883CFF21D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4" name="Text Box 77">
          <a:extLst>
            <a:ext uri="{FF2B5EF4-FFF2-40B4-BE49-F238E27FC236}">
              <a16:creationId xmlns:a16="http://schemas.microsoft.com/office/drawing/2014/main" xmlns="" id="{3224A13E-C54E-4E0E-94D4-3AB1B95768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5" name="Text Box 77">
          <a:extLst>
            <a:ext uri="{FF2B5EF4-FFF2-40B4-BE49-F238E27FC236}">
              <a16:creationId xmlns:a16="http://schemas.microsoft.com/office/drawing/2014/main" xmlns="" id="{AAF999E3-0E01-498E-90EA-D7921C4300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6" name="Text Box 77">
          <a:extLst>
            <a:ext uri="{FF2B5EF4-FFF2-40B4-BE49-F238E27FC236}">
              <a16:creationId xmlns:a16="http://schemas.microsoft.com/office/drawing/2014/main" xmlns="" id="{4524857E-CBE6-485D-819D-C860B434A1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7" name="Text Box 77">
          <a:extLst>
            <a:ext uri="{FF2B5EF4-FFF2-40B4-BE49-F238E27FC236}">
              <a16:creationId xmlns:a16="http://schemas.microsoft.com/office/drawing/2014/main" xmlns="" id="{6365BCD1-BFA5-4B28-8FB4-1F4A9230B6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8" name="Text Box 77">
          <a:extLst>
            <a:ext uri="{FF2B5EF4-FFF2-40B4-BE49-F238E27FC236}">
              <a16:creationId xmlns:a16="http://schemas.microsoft.com/office/drawing/2014/main" xmlns="" id="{953031DE-D7DD-49C4-A592-F33E34467B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9" name="Text Box 77">
          <a:extLst>
            <a:ext uri="{FF2B5EF4-FFF2-40B4-BE49-F238E27FC236}">
              <a16:creationId xmlns:a16="http://schemas.microsoft.com/office/drawing/2014/main" xmlns="" id="{51CD0900-347F-4B30-A107-0288B70432D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0" name="Text Box 77">
          <a:extLst>
            <a:ext uri="{FF2B5EF4-FFF2-40B4-BE49-F238E27FC236}">
              <a16:creationId xmlns:a16="http://schemas.microsoft.com/office/drawing/2014/main" xmlns="" id="{6AA1A447-F820-4887-B2A6-FF00FA8CD8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1" name="Text Box 77">
          <a:extLst>
            <a:ext uri="{FF2B5EF4-FFF2-40B4-BE49-F238E27FC236}">
              <a16:creationId xmlns:a16="http://schemas.microsoft.com/office/drawing/2014/main" xmlns="" id="{47AA5A4E-0D24-440D-9AA6-0E3B5C4F12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2" name="Text Box 77">
          <a:extLst>
            <a:ext uri="{FF2B5EF4-FFF2-40B4-BE49-F238E27FC236}">
              <a16:creationId xmlns:a16="http://schemas.microsoft.com/office/drawing/2014/main" xmlns="" id="{5A8D15CD-69CF-49E3-9BB9-CC529FA46A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3" name="Text Box 77">
          <a:extLst>
            <a:ext uri="{FF2B5EF4-FFF2-40B4-BE49-F238E27FC236}">
              <a16:creationId xmlns:a16="http://schemas.microsoft.com/office/drawing/2014/main" xmlns="" id="{4B7495C3-56D3-4434-B7A9-7D19A892B6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4" name="Text Box 77">
          <a:extLst>
            <a:ext uri="{FF2B5EF4-FFF2-40B4-BE49-F238E27FC236}">
              <a16:creationId xmlns:a16="http://schemas.microsoft.com/office/drawing/2014/main" xmlns="" id="{148EE20E-C36E-4E09-B01F-FE69875386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5" name="Text Box 77">
          <a:extLst>
            <a:ext uri="{FF2B5EF4-FFF2-40B4-BE49-F238E27FC236}">
              <a16:creationId xmlns:a16="http://schemas.microsoft.com/office/drawing/2014/main" xmlns="" id="{7FDA4345-A1EE-4A36-B1D6-44375ABD09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6" name="Text Box 77">
          <a:extLst>
            <a:ext uri="{FF2B5EF4-FFF2-40B4-BE49-F238E27FC236}">
              <a16:creationId xmlns:a16="http://schemas.microsoft.com/office/drawing/2014/main" xmlns="" id="{F4BF0C77-38E3-4744-AB98-E609140231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xmlns="" id="{13B04459-0688-4DD8-8391-2DED9A030A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8" name="Text Box 77">
          <a:extLst>
            <a:ext uri="{FF2B5EF4-FFF2-40B4-BE49-F238E27FC236}">
              <a16:creationId xmlns:a16="http://schemas.microsoft.com/office/drawing/2014/main" xmlns="" id="{ED9ED0D3-F53E-451E-AA31-848B85D807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9" name="Text Box 77">
          <a:extLst>
            <a:ext uri="{FF2B5EF4-FFF2-40B4-BE49-F238E27FC236}">
              <a16:creationId xmlns:a16="http://schemas.microsoft.com/office/drawing/2014/main" xmlns="" id="{A9734B16-4AEC-4E4B-8E3B-2CFB75E56A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0" name="Text Box 77">
          <a:extLst>
            <a:ext uri="{FF2B5EF4-FFF2-40B4-BE49-F238E27FC236}">
              <a16:creationId xmlns:a16="http://schemas.microsoft.com/office/drawing/2014/main" xmlns="" id="{0EF7A109-0C60-43A5-887B-208B73B35BD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1" name="Text Box 77">
          <a:extLst>
            <a:ext uri="{FF2B5EF4-FFF2-40B4-BE49-F238E27FC236}">
              <a16:creationId xmlns:a16="http://schemas.microsoft.com/office/drawing/2014/main" xmlns="" id="{F7064E9F-584A-4DFD-98AE-A1BF71FA3A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2" name="Text Box 77">
          <a:extLst>
            <a:ext uri="{FF2B5EF4-FFF2-40B4-BE49-F238E27FC236}">
              <a16:creationId xmlns:a16="http://schemas.microsoft.com/office/drawing/2014/main" xmlns="" id="{A9BE38F2-3361-4282-B46F-83C5CDCF07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3" name="Text Box 77">
          <a:extLst>
            <a:ext uri="{FF2B5EF4-FFF2-40B4-BE49-F238E27FC236}">
              <a16:creationId xmlns:a16="http://schemas.microsoft.com/office/drawing/2014/main" xmlns="" id="{91BB21CC-77FB-41F0-8449-3192454243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4" name="Text Box 77">
          <a:extLst>
            <a:ext uri="{FF2B5EF4-FFF2-40B4-BE49-F238E27FC236}">
              <a16:creationId xmlns:a16="http://schemas.microsoft.com/office/drawing/2014/main" xmlns="" id="{758356B1-6C5A-485B-AB69-0D4CB14DC3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5" name="Text Box 77">
          <a:extLst>
            <a:ext uri="{FF2B5EF4-FFF2-40B4-BE49-F238E27FC236}">
              <a16:creationId xmlns:a16="http://schemas.microsoft.com/office/drawing/2014/main" xmlns="" id="{4CBB7CC8-F5B4-4C94-BA31-0953C86B08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6" name="Text Box 77">
          <a:extLst>
            <a:ext uri="{FF2B5EF4-FFF2-40B4-BE49-F238E27FC236}">
              <a16:creationId xmlns:a16="http://schemas.microsoft.com/office/drawing/2014/main" xmlns="" id="{2B673ABC-FBFA-4084-BDA8-EF0BA7EB30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7" name="Text Box 77">
          <a:extLst>
            <a:ext uri="{FF2B5EF4-FFF2-40B4-BE49-F238E27FC236}">
              <a16:creationId xmlns:a16="http://schemas.microsoft.com/office/drawing/2014/main" xmlns="" id="{DE78E6C9-2530-4CCF-B380-FF6FA13AF4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8" name="Text Box 77">
          <a:extLst>
            <a:ext uri="{FF2B5EF4-FFF2-40B4-BE49-F238E27FC236}">
              <a16:creationId xmlns:a16="http://schemas.microsoft.com/office/drawing/2014/main" xmlns="" id="{4F861C92-6F01-4538-ABEF-AE14788F4C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9" name="Text Box 77">
          <a:extLst>
            <a:ext uri="{FF2B5EF4-FFF2-40B4-BE49-F238E27FC236}">
              <a16:creationId xmlns:a16="http://schemas.microsoft.com/office/drawing/2014/main" xmlns="" id="{7759297D-77E9-4383-8EE6-45ED28B46E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0" name="Text Box 77">
          <a:extLst>
            <a:ext uri="{FF2B5EF4-FFF2-40B4-BE49-F238E27FC236}">
              <a16:creationId xmlns:a16="http://schemas.microsoft.com/office/drawing/2014/main" xmlns="" id="{E7583F44-47A2-4793-B1FF-783FD44566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1" name="Text Box 77">
          <a:extLst>
            <a:ext uri="{FF2B5EF4-FFF2-40B4-BE49-F238E27FC236}">
              <a16:creationId xmlns:a16="http://schemas.microsoft.com/office/drawing/2014/main" xmlns="" id="{55CD30A1-3FE4-4553-A547-32E860B1E6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2" name="Text Box 77">
          <a:extLst>
            <a:ext uri="{FF2B5EF4-FFF2-40B4-BE49-F238E27FC236}">
              <a16:creationId xmlns:a16="http://schemas.microsoft.com/office/drawing/2014/main" xmlns="" id="{80E7936D-2B89-4807-9D09-20E0E27EA6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3" name="Text Box 77">
          <a:extLst>
            <a:ext uri="{FF2B5EF4-FFF2-40B4-BE49-F238E27FC236}">
              <a16:creationId xmlns:a16="http://schemas.microsoft.com/office/drawing/2014/main" xmlns="" id="{5B7322C8-DECA-416A-8709-2CC4977207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4" name="Text Box 77">
          <a:extLst>
            <a:ext uri="{FF2B5EF4-FFF2-40B4-BE49-F238E27FC236}">
              <a16:creationId xmlns:a16="http://schemas.microsoft.com/office/drawing/2014/main" xmlns="" id="{468A383B-FB2D-416F-AAE8-51C726C074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5" name="Text Box 77">
          <a:extLst>
            <a:ext uri="{FF2B5EF4-FFF2-40B4-BE49-F238E27FC236}">
              <a16:creationId xmlns:a16="http://schemas.microsoft.com/office/drawing/2014/main" xmlns="" id="{4CAFB751-657F-4CE5-897D-E381431C56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6" name="Text Box 77">
          <a:extLst>
            <a:ext uri="{FF2B5EF4-FFF2-40B4-BE49-F238E27FC236}">
              <a16:creationId xmlns:a16="http://schemas.microsoft.com/office/drawing/2014/main" xmlns="" id="{32DA99F6-54A3-4D55-B698-BB09D223B0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7" name="Text Box 77">
          <a:extLst>
            <a:ext uri="{FF2B5EF4-FFF2-40B4-BE49-F238E27FC236}">
              <a16:creationId xmlns:a16="http://schemas.microsoft.com/office/drawing/2014/main" xmlns="" id="{4AA0E3E2-CE7E-4D64-8D96-2739D51350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8" name="Text Box 77">
          <a:extLst>
            <a:ext uri="{FF2B5EF4-FFF2-40B4-BE49-F238E27FC236}">
              <a16:creationId xmlns:a16="http://schemas.microsoft.com/office/drawing/2014/main" xmlns="" id="{AA99D2C6-2BEF-4603-A7A8-4F5297C0B0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9" name="Text Box 77">
          <a:extLst>
            <a:ext uri="{FF2B5EF4-FFF2-40B4-BE49-F238E27FC236}">
              <a16:creationId xmlns:a16="http://schemas.microsoft.com/office/drawing/2014/main" xmlns="" id="{BCF51953-EA31-4A4D-A725-FA4BC28E4A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xmlns="" id="{B01A4930-CDED-4F1D-BDC5-07242E16A7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1" name="Text Box 77">
          <a:extLst>
            <a:ext uri="{FF2B5EF4-FFF2-40B4-BE49-F238E27FC236}">
              <a16:creationId xmlns:a16="http://schemas.microsoft.com/office/drawing/2014/main" xmlns="" id="{A6A36349-C154-41A7-A4FB-79D3579663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2" name="Text Box 77">
          <a:extLst>
            <a:ext uri="{FF2B5EF4-FFF2-40B4-BE49-F238E27FC236}">
              <a16:creationId xmlns:a16="http://schemas.microsoft.com/office/drawing/2014/main" xmlns="" id="{93078CEE-B9DD-4AAA-8C16-4966868E96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3" name="Text Box 77">
          <a:extLst>
            <a:ext uri="{FF2B5EF4-FFF2-40B4-BE49-F238E27FC236}">
              <a16:creationId xmlns:a16="http://schemas.microsoft.com/office/drawing/2014/main" xmlns="" id="{2A317E75-270C-447F-BE8E-52D30FBDA0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4" name="Text Box 77">
          <a:extLst>
            <a:ext uri="{FF2B5EF4-FFF2-40B4-BE49-F238E27FC236}">
              <a16:creationId xmlns:a16="http://schemas.microsoft.com/office/drawing/2014/main" xmlns="" id="{A1DCA6E2-AF13-4F17-A519-BDA673142D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5" name="Text Box 77">
          <a:extLst>
            <a:ext uri="{FF2B5EF4-FFF2-40B4-BE49-F238E27FC236}">
              <a16:creationId xmlns:a16="http://schemas.microsoft.com/office/drawing/2014/main" xmlns="" id="{2F63649A-6567-4A77-9CE2-BACCC60999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6" name="Text Box 77">
          <a:extLst>
            <a:ext uri="{FF2B5EF4-FFF2-40B4-BE49-F238E27FC236}">
              <a16:creationId xmlns:a16="http://schemas.microsoft.com/office/drawing/2014/main" xmlns="" id="{D6DF32AD-382C-4B39-A0D8-5E99433D00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7" name="Text Box 77">
          <a:extLst>
            <a:ext uri="{FF2B5EF4-FFF2-40B4-BE49-F238E27FC236}">
              <a16:creationId xmlns:a16="http://schemas.microsoft.com/office/drawing/2014/main" xmlns="" id="{DAC92441-1E2A-4DDA-887C-1217A49D44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8" name="Text Box 77">
          <a:extLst>
            <a:ext uri="{FF2B5EF4-FFF2-40B4-BE49-F238E27FC236}">
              <a16:creationId xmlns:a16="http://schemas.microsoft.com/office/drawing/2014/main" xmlns="" id="{681F125A-9EF9-4443-80AA-57DE7AB5FE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9" name="Text Box 77">
          <a:extLst>
            <a:ext uri="{FF2B5EF4-FFF2-40B4-BE49-F238E27FC236}">
              <a16:creationId xmlns:a16="http://schemas.microsoft.com/office/drawing/2014/main" xmlns="" id="{1698362D-EC68-4682-BEFD-1A7E4A135D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0" name="Text Box 77">
          <a:extLst>
            <a:ext uri="{FF2B5EF4-FFF2-40B4-BE49-F238E27FC236}">
              <a16:creationId xmlns:a16="http://schemas.microsoft.com/office/drawing/2014/main" xmlns="" id="{53451D48-2BBD-486D-8FC3-1844A58EA7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1" name="Text Box 77">
          <a:extLst>
            <a:ext uri="{FF2B5EF4-FFF2-40B4-BE49-F238E27FC236}">
              <a16:creationId xmlns:a16="http://schemas.microsoft.com/office/drawing/2014/main" xmlns="" id="{0CFE8149-9E73-4C6F-8767-E0E30C162C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2" name="Text Box 77">
          <a:extLst>
            <a:ext uri="{FF2B5EF4-FFF2-40B4-BE49-F238E27FC236}">
              <a16:creationId xmlns:a16="http://schemas.microsoft.com/office/drawing/2014/main" xmlns="" id="{375D0471-3474-425C-AE02-B6EC2BD55D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3" name="Text Box 77">
          <a:extLst>
            <a:ext uri="{FF2B5EF4-FFF2-40B4-BE49-F238E27FC236}">
              <a16:creationId xmlns:a16="http://schemas.microsoft.com/office/drawing/2014/main" xmlns="" id="{67F4CFD1-4314-4D35-8A2D-2BFDA93328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4" name="Text Box 77">
          <a:extLst>
            <a:ext uri="{FF2B5EF4-FFF2-40B4-BE49-F238E27FC236}">
              <a16:creationId xmlns:a16="http://schemas.microsoft.com/office/drawing/2014/main" xmlns="" id="{EBFAB595-0D18-49DB-A908-ED0A893664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5" name="Text Box 77">
          <a:extLst>
            <a:ext uri="{FF2B5EF4-FFF2-40B4-BE49-F238E27FC236}">
              <a16:creationId xmlns:a16="http://schemas.microsoft.com/office/drawing/2014/main" xmlns="" id="{04E94A02-D83B-4B08-9703-26E154E616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6" name="Text Box 77">
          <a:extLst>
            <a:ext uri="{FF2B5EF4-FFF2-40B4-BE49-F238E27FC236}">
              <a16:creationId xmlns:a16="http://schemas.microsoft.com/office/drawing/2014/main" xmlns="" id="{4E26D622-7615-4CC7-9C40-5BB0C08AE2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7" name="Text Box 77">
          <a:extLst>
            <a:ext uri="{FF2B5EF4-FFF2-40B4-BE49-F238E27FC236}">
              <a16:creationId xmlns:a16="http://schemas.microsoft.com/office/drawing/2014/main" xmlns="" id="{31F788D9-45A8-43DD-9A99-376F6CC0F9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8" name="Text Box 77">
          <a:extLst>
            <a:ext uri="{FF2B5EF4-FFF2-40B4-BE49-F238E27FC236}">
              <a16:creationId xmlns:a16="http://schemas.microsoft.com/office/drawing/2014/main" xmlns="" id="{D73502A4-1113-4E2B-8A1B-89A48D676C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9" name="Text Box 77">
          <a:extLst>
            <a:ext uri="{FF2B5EF4-FFF2-40B4-BE49-F238E27FC236}">
              <a16:creationId xmlns:a16="http://schemas.microsoft.com/office/drawing/2014/main" xmlns="" id="{8B74C993-BE35-4A9B-9A24-18356CE5E0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0" name="Text Box 77">
          <a:extLst>
            <a:ext uri="{FF2B5EF4-FFF2-40B4-BE49-F238E27FC236}">
              <a16:creationId xmlns:a16="http://schemas.microsoft.com/office/drawing/2014/main" xmlns="" id="{F1782D9E-32A6-4DEA-B60D-6D5E438B01A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1" name="Text Box 77">
          <a:extLst>
            <a:ext uri="{FF2B5EF4-FFF2-40B4-BE49-F238E27FC236}">
              <a16:creationId xmlns:a16="http://schemas.microsoft.com/office/drawing/2014/main" xmlns="" id="{EEF6A198-788D-48F0-9E4F-34ED4260C3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2" name="Text Box 77">
          <a:extLst>
            <a:ext uri="{FF2B5EF4-FFF2-40B4-BE49-F238E27FC236}">
              <a16:creationId xmlns:a16="http://schemas.microsoft.com/office/drawing/2014/main" xmlns="" id="{26BD74A1-D19A-4FE4-8411-2A2A117700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xmlns="" id="{A21D3883-BBD2-4FD6-8107-37E4F4B671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4" name="Text Box 77">
          <a:extLst>
            <a:ext uri="{FF2B5EF4-FFF2-40B4-BE49-F238E27FC236}">
              <a16:creationId xmlns:a16="http://schemas.microsoft.com/office/drawing/2014/main" xmlns="" id="{A3D160A5-1E4A-49ED-94C4-733DC16EBF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5" name="Text Box 77">
          <a:extLst>
            <a:ext uri="{FF2B5EF4-FFF2-40B4-BE49-F238E27FC236}">
              <a16:creationId xmlns:a16="http://schemas.microsoft.com/office/drawing/2014/main" xmlns="" id="{F6F1E355-4331-4B57-A067-B245C9C6AD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6" name="Text Box 77">
          <a:extLst>
            <a:ext uri="{FF2B5EF4-FFF2-40B4-BE49-F238E27FC236}">
              <a16:creationId xmlns:a16="http://schemas.microsoft.com/office/drawing/2014/main" xmlns="" id="{46805A66-3FF9-4365-8905-D96D88CBC00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7" name="Text Box 77">
          <a:extLst>
            <a:ext uri="{FF2B5EF4-FFF2-40B4-BE49-F238E27FC236}">
              <a16:creationId xmlns:a16="http://schemas.microsoft.com/office/drawing/2014/main" xmlns="" id="{8D955BC2-843E-4704-90A6-7F94EDB7DE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8" name="Text Box 77">
          <a:extLst>
            <a:ext uri="{FF2B5EF4-FFF2-40B4-BE49-F238E27FC236}">
              <a16:creationId xmlns:a16="http://schemas.microsoft.com/office/drawing/2014/main" xmlns="" id="{1DE4EFEA-27ED-4583-B9BA-AFA8A14210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9" name="Text Box 77">
          <a:extLst>
            <a:ext uri="{FF2B5EF4-FFF2-40B4-BE49-F238E27FC236}">
              <a16:creationId xmlns:a16="http://schemas.microsoft.com/office/drawing/2014/main" xmlns="" id="{9E327024-0A64-4AFF-829F-A424541E6C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0" name="Text Box 77">
          <a:extLst>
            <a:ext uri="{FF2B5EF4-FFF2-40B4-BE49-F238E27FC236}">
              <a16:creationId xmlns:a16="http://schemas.microsoft.com/office/drawing/2014/main" xmlns="" id="{A1F75DE7-EEC4-455C-943E-0007448A35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1" name="Text Box 77">
          <a:extLst>
            <a:ext uri="{FF2B5EF4-FFF2-40B4-BE49-F238E27FC236}">
              <a16:creationId xmlns:a16="http://schemas.microsoft.com/office/drawing/2014/main" xmlns="" id="{B5FBF819-F56B-4D0D-83F3-4818250477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2" name="Text Box 77">
          <a:extLst>
            <a:ext uri="{FF2B5EF4-FFF2-40B4-BE49-F238E27FC236}">
              <a16:creationId xmlns:a16="http://schemas.microsoft.com/office/drawing/2014/main" xmlns="" id="{6D7AF7B1-8F60-4A89-849E-6B73F3040D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3" name="Text Box 77">
          <a:extLst>
            <a:ext uri="{FF2B5EF4-FFF2-40B4-BE49-F238E27FC236}">
              <a16:creationId xmlns:a16="http://schemas.microsoft.com/office/drawing/2014/main" xmlns="" id="{DA6C8561-F5AE-420F-98BF-F69ABC9BE8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4" name="Text Box 77">
          <a:extLst>
            <a:ext uri="{FF2B5EF4-FFF2-40B4-BE49-F238E27FC236}">
              <a16:creationId xmlns:a16="http://schemas.microsoft.com/office/drawing/2014/main" xmlns="" id="{FB78CCA7-34BF-442B-A9AB-B62C2FCCFD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5" name="Text Box 77">
          <a:extLst>
            <a:ext uri="{FF2B5EF4-FFF2-40B4-BE49-F238E27FC236}">
              <a16:creationId xmlns:a16="http://schemas.microsoft.com/office/drawing/2014/main" xmlns="" id="{0C55DEEE-89CE-4FCD-9828-02FC32AA9B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6" name="Text Box 77">
          <a:extLst>
            <a:ext uri="{FF2B5EF4-FFF2-40B4-BE49-F238E27FC236}">
              <a16:creationId xmlns:a16="http://schemas.microsoft.com/office/drawing/2014/main" xmlns="" id="{145839BB-E834-40C4-9008-CB5D279947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7" name="Text Box 77">
          <a:extLst>
            <a:ext uri="{FF2B5EF4-FFF2-40B4-BE49-F238E27FC236}">
              <a16:creationId xmlns:a16="http://schemas.microsoft.com/office/drawing/2014/main" xmlns="" id="{4224A259-F191-44B9-96D1-E2D98D61597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8" name="Text Box 77">
          <a:extLst>
            <a:ext uri="{FF2B5EF4-FFF2-40B4-BE49-F238E27FC236}">
              <a16:creationId xmlns:a16="http://schemas.microsoft.com/office/drawing/2014/main" xmlns="" id="{ECCC1BAB-430C-4D15-A31A-9C7E1962B9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9" name="Text Box 77">
          <a:extLst>
            <a:ext uri="{FF2B5EF4-FFF2-40B4-BE49-F238E27FC236}">
              <a16:creationId xmlns:a16="http://schemas.microsoft.com/office/drawing/2014/main" xmlns="" id="{9BE88BBF-388E-4E03-80C2-DEF51E3205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0" name="Text Box 77">
          <a:extLst>
            <a:ext uri="{FF2B5EF4-FFF2-40B4-BE49-F238E27FC236}">
              <a16:creationId xmlns:a16="http://schemas.microsoft.com/office/drawing/2014/main" xmlns="" id="{7DD7CC07-C867-4A22-BA11-EAF2D23A7D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1" name="Text Box 77">
          <a:extLst>
            <a:ext uri="{FF2B5EF4-FFF2-40B4-BE49-F238E27FC236}">
              <a16:creationId xmlns:a16="http://schemas.microsoft.com/office/drawing/2014/main" xmlns="" id="{54BCFD10-EEB4-423B-8A06-7AACCF4ED2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2" name="Text Box 77">
          <a:extLst>
            <a:ext uri="{FF2B5EF4-FFF2-40B4-BE49-F238E27FC236}">
              <a16:creationId xmlns:a16="http://schemas.microsoft.com/office/drawing/2014/main" xmlns="" id="{799C3AA1-B6AE-41CA-90E6-50F84519A7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3" name="Text Box 77">
          <a:extLst>
            <a:ext uri="{FF2B5EF4-FFF2-40B4-BE49-F238E27FC236}">
              <a16:creationId xmlns:a16="http://schemas.microsoft.com/office/drawing/2014/main" xmlns="" id="{A3B1A962-37F3-46A5-95C5-200D9F9725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4" name="Text Box 77">
          <a:extLst>
            <a:ext uri="{FF2B5EF4-FFF2-40B4-BE49-F238E27FC236}">
              <a16:creationId xmlns:a16="http://schemas.microsoft.com/office/drawing/2014/main" xmlns="" id="{09D7A4DA-5974-45C0-ADDC-B4F836BAD5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5" name="Text Box 77">
          <a:extLst>
            <a:ext uri="{FF2B5EF4-FFF2-40B4-BE49-F238E27FC236}">
              <a16:creationId xmlns:a16="http://schemas.microsoft.com/office/drawing/2014/main" xmlns="" id="{B322678C-76B8-445D-8B0D-BD66445253F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xmlns="" id="{B5018D9F-0D46-44E8-AB21-3689387D9B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7" name="Text Box 77">
          <a:extLst>
            <a:ext uri="{FF2B5EF4-FFF2-40B4-BE49-F238E27FC236}">
              <a16:creationId xmlns:a16="http://schemas.microsoft.com/office/drawing/2014/main" xmlns="" id="{B359EBB1-4E36-4D9E-9BBF-6CD5C79C61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8" name="Text Box 77">
          <a:extLst>
            <a:ext uri="{FF2B5EF4-FFF2-40B4-BE49-F238E27FC236}">
              <a16:creationId xmlns:a16="http://schemas.microsoft.com/office/drawing/2014/main" xmlns="" id="{17151C81-6F03-49E6-B588-27AC4FDB38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9" name="Text Box 77">
          <a:extLst>
            <a:ext uri="{FF2B5EF4-FFF2-40B4-BE49-F238E27FC236}">
              <a16:creationId xmlns:a16="http://schemas.microsoft.com/office/drawing/2014/main" xmlns="" id="{CA83B819-AD5B-4E7B-9CF5-A3FD425C21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0" name="Text Box 77">
          <a:extLst>
            <a:ext uri="{FF2B5EF4-FFF2-40B4-BE49-F238E27FC236}">
              <a16:creationId xmlns:a16="http://schemas.microsoft.com/office/drawing/2014/main" xmlns="" id="{5C1DDF74-8C31-4F65-9AC6-C32C7A8A89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1" name="Text Box 77">
          <a:extLst>
            <a:ext uri="{FF2B5EF4-FFF2-40B4-BE49-F238E27FC236}">
              <a16:creationId xmlns:a16="http://schemas.microsoft.com/office/drawing/2014/main" xmlns="" id="{4861FCFF-749A-4991-AB9A-B0005FB822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2" name="Text Box 77">
          <a:extLst>
            <a:ext uri="{FF2B5EF4-FFF2-40B4-BE49-F238E27FC236}">
              <a16:creationId xmlns:a16="http://schemas.microsoft.com/office/drawing/2014/main" xmlns="" id="{ECCE484A-B6BA-468A-ABEB-736B553F82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3" name="Text Box 77">
          <a:extLst>
            <a:ext uri="{FF2B5EF4-FFF2-40B4-BE49-F238E27FC236}">
              <a16:creationId xmlns:a16="http://schemas.microsoft.com/office/drawing/2014/main" xmlns="" id="{9E408A57-4DE3-4805-9AFA-701CD2C969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4" name="Text Box 77">
          <a:extLst>
            <a:ext uri="{FF2B5EF4-FFF2-40B4-BE49-F238E27FC236}">
              <a16:creationId xmlns:a16="http://schemas.microsoft.com/office/drawing/2014/main" xmlns="" id="{18B3E8F3-5F97-4B9C-A8E4-049F51DD84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5" name="Text Box 77">
          <a:extLst>
            <a:ext uri="{FF2B5EF4-FFF2-40B4-BE49-F238E27FC236}">
              <a16:creationId xmlns:a16="http://schemas.microsoft.com/office/drawing/2014/main" xmlns="" id="{5A6AA266-8247-40E7-B0BD-1971C1B8B9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6" name="Text Box 77">
          <a:extLst>
            <a:ext uri="{FF2B5EF4-FFF2-40B4-BE49-F238E27FC236}">
              <a16:creationId xmlns:a16="http://schemas.microsoft.com/office/drawing/2014/main" xmlns="" id="{C3698A76-2EF0-4903-8233-7A3BC02356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7" name="Text Box 77">
          <a:extLst>
            <a:ext uri="{FF2B5EF4-FFF2-40B4-BE49-F238E27FC236}">
              <a16:creationId xmlns:a16="http://schemas.microsoft.com/office/drawing/2014/main" xmlns="" id="{CA5FFC74-D37E-48A1-A794-18E572521A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8" name="Text Box 77">
          <a:extLst>
            <a:ext uri="{FF2B5EF4-FFF2-40B4-BE49-F238E27FC236}">
              <a16:creationId xmlns:a16="http://schemas.microsoft.com/office/drawing/2014/main" xmlns="" id="{3B527FA5-0298-428A-8CA4-189E6B3933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9" name="Text Box 77">
          <a:extLst>
            <a:ext uri="{FF2B5EF4-FFF2-40B4-BE49-F238E27FC236}">
              <a16:creationId xmlns:a16="http://schemas.microsoft.com/office/drawing/2014/main" xmlns="" id="{FCED34D0-8867-4C43-B36C-D5B915271FF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0" name="Text Box 77">
          <a:extLst>
            <a:ext uri="{FF2B5EF4-FFF2-40B4-BE49-F238E27FC236}">
              <a16:creationId xmlns:a16="http://schemas.microsoft.com/office/drawing/2014/main" xmlns="" id="{91F445C1-5E9E-4C06-81AA-AC82C5A039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1" name="Text Box 77">
          <a:extLst>
            <a:ext uri="{FF2B5EF4-FFF2-40B4-BE49-F238E27FC236}">
              <a16:creationId xmlns:a16="http://schemas.microsoft.com/office/drawing/2014/main" xmlns="" id="{A178FB63-60FB-4B6D-B4F0-BA30727840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2" name="Text Box 77">
          <a:extLst>
            <a:ext uri="{FF2B5EF4-FFF2-40B4-BE49-F238E27FC236}">
              <a16:creationId xmlns:a16="http://schemas.microsoft.com/office/drawing/2014/main" xmlns="" id="{6249F433-FCB8-4B0C-8690-60C8118124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3" name="Text Box 77">
          <a:extLst>
            <a:ext uri="{FF2B5EF4-FFF2-40B4-BE49-F238E27FC236}">
              <a16:creationId xmlns:a16="http://schemas.microsoft.com/office/drawing/2014/main" xmlns="" id="{9AB84D8E-A935-44DF-AFB1-B615B3CB84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4" name="Text Box 77">
          <a:extLst>
            <a:ext uri="{FF2B5EF4-FFF2-40B4-BE49-F238E27FC236}">
              <a16:creationId xmlns:a16="http://schemas.microsoft.com/office/drawing/2014/main" xmlns="" id="{FD02B535-2CBF-41B3-A212-5BADE9E8B2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5" name="Text Box 77">
          <a:extLst>
            <a:ext uri="{FF2B5EF4-FFF2-40B4-BE49-F238E27FC236}">
              <a16:creationId xmlns:a16="http://schemas.microsoft.com/office/drawing/2014/main" xmlns="" id="{1E8724C2-6185-425F-BE51-5AF08393B7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6" name="Text Box 77">
          <a:extLst>
            <a:ext uri="{FF2B5EF4-FFF2-40B4-BE49-F238E27FC236}">
              <a16:creationId xmlns:a16="http://schemas.microsoft.com/office/drawing/2014/main" xmlns="" id="{9A1B571C-2EC8-4370-B4C7-DE321E7DAC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7" name="Text Box 77">
          <a:extLst>
            <a:ext uri="{FF2B5EF4-FFF2-40B4-BE49-F238E27FC236}">
              <a16:creationId xmlns:a16="http://schemas.microsoft.com/office/drawing/2014/main" xmlns="" id="{A3A3D863-01D3-4FF8-AB47-30624994E1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8" name="Text Box 77">
          <a:extLst>
            <a:ext uri="{FF2B5EF4-FFF2-40B4-BE49-F238E27FC236}">
              <a16:creationId xmlns:a16="http://schemas.microsoft.com/office/drawing/2014/main" xmlns="" id="{A95FE148-2BF8-4A40-8CB1-55175A3608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xmlns="" id="{B4535F2B-E628-4E71-A369-27ED57BC85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0" name="Text Box 77">
          <a:extLst>
            <a:ext uri="{FF2B5EF4-FFF2-40B4-BE49-F238E27FC236}">
              <a16:creationId xmlns:a16="http://schemas.microsoft.com/office/drawing/2014/main" xmlns="" id="{54EB1E1F-B860-463E-B223-EE6F763C7C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1" name="Text Box 77">
          <a:extLst>
            <a:ext uri="{FF2B5EF4-FFF2-40B4-BE49-F238E27FC236}">
              <a16:creationId xmlns:a16="http://schemas.microsoft.com/office/drawing/2014/main" xmlns="" id="{B64C267D-FAAE-40A0-B903-667502B361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2" name="Text Box 77">
          <a:extLst>
            <a:ext uri="{FF2B5EF4-FFF2-40B4-BE49-F238E27FC236}">
              <a16:creationId xmlns:a16="http://schemas.microsoft.com/office/drawing/2014/main" xmlns="" id="{83DD644A-C2C3-4877-B634-503CF13150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3" name="Text Box 77">
          <a:extLst>
            <a:ext uri="{FF2B5EF4-FFF2-40B4-BE49-F238E27FC236}">
              <a16:creationId xmlns:a16="http://schemas.microsoft.com/office/drawing/2014/main" xmlns="" id="{F8D2B442-D37D-404F-8068-731972B726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4" name="Text Box 77">
          <a:extLst>
            <a:ext uri="{FF2B5EF4-FFF2-40B4-BE49-F238E27FC236}">
              <a16:creationId xmlns:a16="http://schemas.microsoft.com/office/drawing/2014/main" xmlns="" id="{E196D94B-5A5E-4642-8931-44E68E34FFE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5" name="Text Box 77">
          <a:extLst>
            <a:ext uri="{FF2B5EF4-FFF2-40B4-BE49-F238E27FC236}">
              <a16:creationId xmlns:a16="http://schemas.microsoft.com/office/drawing/2014/main" xmlns="" id="{F656904E-376C-4724-ACE7-7DDB5CEF0E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6" name="Text Box 77">
          <a:extLst>
            <a:ext uri="{FF2B5EF4-FFF2-40B4-BE49-F238E27FC236}">
              <a16:creationId xmlns:a16="http://schemas.microsoft.com/office/drawing/2014/main" xmlns="" id="{624E9D00-3BD8-4B3D-B678-A5404FAFDB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7" name="Text Box 77">
          <a:extLst>
            <a:ext uri="{FF2B5EF4-FFF2-40B4-BE49-F238E27FC236}">
              <a16:creationId xmlns:a16="http://schemas.microsoft.com/office/drawing/2014/main" xmlns="" id="{0A765C13-B7FA-4105-BE72-2A3619E243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8" name="Text Box 77">
          <a:extLst>
            <a:ext uri="{FF2B5EF4-FFF2-40B4-BE49-F238E27FC236}">
              <a16:creationId xmlns:a16="http://schemas.microsoft.com/office/drawing/2014/main" xmlns="" id="{7C235562-277A-4336-BF9B-8EF809F5A6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9" name="Text Box 77">
          <a:extLst>
            <a:ext uri="{FF2B5EF4-FFF2-40B4-BE49-F238E27FC236}">
              <a16:creationId xmlns:a16="http://schemas.microsoft.com/office/drawing/2014/main" xmlns="" id="{B8746918-B0B0-4DC9-BCCF-C82CE0C9C5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0" name="Text Box 77">
          <a:extLst>
            <a:ext uri="{FF2B5EF4-FFF2-40B4-BE49-F238E27FC236}">
              <a16:creationId xmlns:a16="http://schemas.microsoft.com/office/drawing/2014/main" xmlns="" id="{AD314378-829D-4D7D-A8ED-07240253B4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1" name="Text Box 77">
          <a:extLst>
            <a:ext uri="{FF2B5EF4-FFF2-40B4-BE49-F238E27FC236}">
              <a16:creationId xmlns:a16="http://schemas.microsoft.com/office/drawing/2014/main" xmlns="" id="{8814CA25-52EB-423C-B1FD-A8072AD971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2" name="Text Box 77">
          <a:extLst>
            <a:ext uri="{FF2B5EF4-FFF2-40B4-BE49-F238E27FC236}">
              <a16:creationId xmlns:a16="http://schemas.microsoft.com/office/drawing/2014/main" xmlns="" id="{0EE92C1B-CE7C-4184-B0F9-9F0AC55918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3" name="Text Box 77">
          <a:extLst>
            <a:ext uri="{FF2B5EF4-FFF2-40B4-BE49-F238E27FC236}">
              <a16:creationId xmlns:a16="http://schemas.microsoft.com/office/drawing/2014/main" xmlns="" id="{B4853207-06F0-4669-B89D-725EE37F6B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4" name="Text Box 77">
          <a:extLst>
            <a:ext uri="{FF2B5EF4-FFF2-40B4-BE49-F238E27FC236}">
              <a16:creationId xmlns:a16="http://schemas.microsoft.com/office/drawing/2014/main" xmlns="" id="{8D5E19CE-9FF8-4191-B294-47FC9A48A1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5" name="Text Box 77">
          <a:extLst>
            <a:ext uri="{FF2B5EF4-FFF2-40B4-BE49-F238E27FC236}">
              <a16:creationId xmlns:a16="http://schemas.microsoft.com/office/drawing/2014/main" xmlns="" id="{FEC589D9-32AB-4D7B-A177-036CD90C29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6" name="Text Box 77">
          <a:extLst>
            <a:ext uri="{FF2B5EF4-FFF2-40B4-BE49-F238E27FC236}">
              <a16:creationId xmlns:a16="http://schemas.microsoft.com/office/drawing/2014/main" xmlns="" id="{3CD0AB8E-C76C-4B1E-BED2-494C141FEC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7" name="Text Box 77">
          <a:extLst>
            <a:ext uri="{FF2B5EF4-FFF2-40B4-BE49-F238E27FC236}">
              <a16:creationId xmlns:a16="http://schemas.microsoft.com/office/drawing/2014/main" xmlns="" id="{F5630C34-1266-4D60-8D8B-B1D585EBE8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8" name="Text Box 77">
          <a:extLst>
            <a:ext uri="{FF2B5EF4-FFF2-40B4-BE49-F238E27FC236}">
              <a16:creationId xmlns:a16="http://schemas.microsoft.com/office/drawing/2014/main" xmlns="" id="{26D8A20B-223E-4CC7-A57D-75B6411B46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9" name="Text Box 77">
          <a:extLst>
            <a:ext uri="{FF2B5EF4-FFF2-40B4-BE49-F238E27FC236}">
              <a16:creationId xmlns:a16="http://schemas.microsoft.com/office/drawing/2014/main" xmlns="" id="{73DCBA69-098F-47DC-9E88-63AEFE98D7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0" name="Text Box 77">
          <a:extLst>
            <a:ext uri="{FF2B5EF4-FFF2-40B4-BE49-F238E27FC236}">
              <a16:creationId xmlns:a16="http://schemas.microsoft.com/office/drawing/2014/main" xmlns="" id="{A1652DEC-A2A4-40D4-8C77-EF58D511DA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1" name="Text Box 77">
          <a:extLst>
            <a:ext uri="{FF2B5EF4-FFF2-40B4-BE49-F238E27FC236}">
              <a16:creationId xmlns:a16="http://schemas.microsoft.com/office/drawing/2014/main" xmlns="" id="{AAED8BD0-C363-4CF7-9B77-CB3A2A4820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xmlns="" id="{DC59F54D-4172-40B8-B473-6A014090A6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3" name="Text Box 77">
          <a:extLst>
            <a:ext uri="{FF2B5EF4-FFF2-40B4-BE49-F238E27FC236}">
              <a16:creationId xmlns:a16="http://schemas.microsoft.com/office/drawing/2014/main" xmlns="" id="{819528D0-0EA2-4CF7-9965-F3E8B61A79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4" name="Text Box 77">
          <a:extLst>
            <a:ext uri="{FF2B5EF4-FFF2-40B4-BE49-F238E27FC236}">
              <a16:creationId xmlns:a16="http://schemas.microsoft.com/office/drawing/2014/main" xmlns="" id="{0FD94DF9-9904-4DFC-8328-572B278900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5" name="Text Box 77">
          <a:extLst>
            <a:ext uri="{FF2B5EF4-FFF2-40B4-BE49-F238E27FC236}">
              <a16:creationId xmlns:a16="http://schemas.microsoft.com/office/drawing/2014/main" xmlns="" id="{8CA347CE-FF22-4FFA-A2BD-8D1296EBD5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6" name="Text Box 77">
          <a:extLst>
            <a:ext uri="{FF2B5EF4-FFF2-40B4-BE49-F238E27FC236}">
              <a16:creationId xmlns:a16="http://schemas.microsoft.com/office/drawing/2014/main" xmlns="" id="{96466949-2215-4043-B1D7-6F1A34CD93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7" name="Text Box 77">
          <a:extLst>
            <a:ext uri="{FF2B5EF4-FFF2-40B4-BE49-F238E27FC236}">
              <a16:creationId xmlns:a16="http://schemas.microsoft.com/office/drawing/2014/main" xmlns="" id="{CBDF0C76-94B0-4012-974F-06B7DCF52A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8" name="Text Box 77">
          <a:extLst>
            <a:ext uri="{FF2B5EF4-FFF2-40B4-BE49-F238E27FC236}">
              <a16:creationId xmlns:a16="http://schemas.microsoft.com/office/drawing/2014/main" xmlns="" id="{0A971702-6667-46BE-83B8-9D5030D284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9" name="Text Box 77">
          <a:extLst>
            <a:ext uri="{FF2B5EF4-FFF2-40B4-BE49-F238E27FC236}">
              <a16:creationId xmlns:a16="http://schemas.microsoft.com/office/drawing/2014/main" xmlns="" id="{58CBBD74-7515-416F-89FC-ECB81D5DA7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0" name="Text Box 77">
          <a:extLst>
            <a:ext uri="{FF2B5EF4-FFF2-40B4-BE49-F238E27FC236}">
              <a16:creationId xmlns:a16="http://schemas.microsoft.com/office/drawing/2014/main" xmlns="" id="{3EA9E857-EDB4-48DB-8FB1-8606428D16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1" name="Text Box 77">
          <a:extLst>
            <a:ext uri="{FF2B5EF4-FFF2-40B4-BE49-F238E27FC236}">
              <a16:creationId xmlns:a16="http://schemas.microsoft.com/office/drawing/2014/main" xmlns="" id="{A3101A77-569A-43E2-BC86-BBBB0D27E11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2" name="Text Box 77">
          <a:extLst>
            <a:ext uri="{FF2B5EF4-FFF2-40B4-BE49-F238E27FC236}">
              <a16:creationId xmlns:a16="http://schemas.microsoft.com/office/drawing/2014/main" xmlns="" id="{5BF2C869-8087-4C5E-804C-29D5122658F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3" name="Text Box 77">
          <a:extLst>
            <a:ext uri="{FF2B5EF4-FFF2-40B4-BE49-F238E27FC236}">
              <a16:creationId xmlns:a16="http://schemas.microsoft.com/office/drawing/2014/main" xmlns="" id="{836306CA-84EE-4A06-ADC3-BB240191B7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4" name="Text Box 77">
          <a:extLst>
            <a:ext uri="{FF2B5EF4-FFF2-40B4-BE49-F238E27FC236}">
              <a16:creationId xmlns:a16="http://schemas.microsoft.com/office/drawing/2014/main" xmlns="" id="{B605576C-F623-4A57-A1EF-B47B0C31244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5" name="Text Box 77">
          <a:extLst>
            <a:ext uri="{FF2B5EF4-FFF2-40B4-BE49-F238E27FC236}">
              <a16:creationId xmlns:a16="http://schemas.microsoft.com/office/drawing/2014/main" xmlns="" id="{3E3D3342-10BE-4AEC-B6AE-56217253BB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6" name="Text Box 77">
          <a:extLst>
            <a:ext uri="{FF2B5EF4-FFF2-40B4-BE49-F238E27FC236}">
              <a16:creationId xmlns:a16="http://schemas.microsoft.com/office/drawing/2014/main" xmlns="" id="{921C04FA-264A-4B8D-8831-9545BEFFBA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7" name="Text Box 77">
          <a:extLst>
            <a:ext uri="{FF2B5EF4-FFF2-40B4-BE49-F238E27FC236}">
              <a16:creationId xmlns:a16="http://schemas.microsoft.com/office/drawing/2014/main" xmlns="" id="{E0B0BA1E-9D86-434C-B4AC-CDFD0F8879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8" name="Text Box 77">
          <a:extLst>
            <a:ext uri="{FF2B5EF4-FFF2-40B4-BE49-F238E27FC236}">
              <a16:creationId xmlns:a16="http://schemas.microsoft.com/office/drawing/2014/main" xmlns="" id="{C292086C-2A1F-4B23-8278-83025ED3B0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9" name="Text Box 77">
          <a:extLst>
            <a:ext uri="{FF2B5EF4-FFF2-40B4-BE49-F238E27FC236}">
              <a16:creationId xmlns:a16="http://schemas.microsoft.com/office/drawing/2014/main" xmlns="" id="{22263D12-38C3-488C-AC6C-E33206BFA4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0" name="Text Box 77">
          <a:extLst>
            <a:ext uri="{FF2B5EF4-FFF2-40B4-BE49-F238E27FC236}">
              <a16:creationId xmlns:a16="http://schemas.microsoft.com/office/drawing/2014/main" xmlns="" id="{26981F53-9C9A-4A52-8361-ADE6C28935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1" name="Text Box 77">
          <a:extLst>
            <a:ext uri="{FF2B5EF4-FFF2-40B4-BE49-F238E27FC236}">
              <a16:creationId xmlns:a16="http://schemas.microsoft.com/office/drawing/2014/main" xmlns="" id="{EE103A9A-6F3A-475F-B25D-76CAB3205C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2" name="Text Box 77">
          <a:extLst>
            <a:ext uri="{FF2B5EF4-FFF2-40B4-BE49-F238E27FC236}">
              <a16:creationId xmlns:a16="http://schemas.microsoft.com/office/drawing/2014/main" xmlns="" id="{4534B688-746D-428A-A15C-990B92E5AF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3" name="Text Box 77">
          <a:extLst>
            <a:ext uri="{FF2B5EF4-FFF2-40B4-BE49-F238E27FC236}">
              <a16:creationId xmlns:a16="http://schemas.microsoft.com/office/drawing/2014/main" xmlns="" id="{C32367C8-D766-467C-9110-75954668FC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4" name="Text Box 77">
          <a:extLst>
            <a:ext uri="{FF2B5EF4-FFF2-40B4-BE49-F238E27FC236}">
              <a16:creationId xmlns:a16="http://schemas.microsoft.com/office/drawing/2014/main" xmlns="" id="{91CD8AC1-BADC-4F12-BB5C-5D058139CDD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xmlns="" id="{7295DA2F-087B-444F-A7AF-09C9659D6E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6" name="Text Box 77">
          <a:extLst>
            <a:ext uri="{FF2B5EF4-FFF2-40B4-BE49-F238E27FC236}">
              <a16:creationId xmlns:a16="http://schemas.microsoft.com/office/drawing/2014/main" xmlns="" id="{C9404D39-8BE1-4BD0-9E8D-202BF9F744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7" name="Text Box 77">
          <a:extLst>
            <a:ext uri="{FF2B5EF4-FFF2-40B4-BE49-F238E27FC236}">
              <a16:creationId xmlns:a16="http://schemas.microsoft.com/office/drawing/2014/main" xmlns="" id="{C40F6D2F-EDC1-4753-98AD-0BEEBC5AFE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8" name="Text Box 77">
          <a:extLst>
            <a:ext uri="{FF2B5EF4-FFF2-40B4-BE49-F238E27FC236}">
              <a16:creationId xmlns:a16="http://schemas.microsoft.com/office/drawing/2014/main" xmlns="" id="{3C5A38C1-5331-429D-BDF9-7872839735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9" name="Text Box 77">
          <a:extLst>
            <a:ext uri="{FF2B5EF4-FFF2-40B4-BE49-F238E27FC236}">
              <a16:creationId xmlns:a16="http://schemas.microsoft.com/office/drawing/2014/main" xmlns="" id="{945868B2-D2DC-41FC-B412-90A89FBFEE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0" name="Text Box 77">
          <a:extLst>
            <a:ext uri="{FF2B5EF4-FFF2-40B4-BE49-F238E27FC236}">
              <a16:creationId xmlns:a16="http://schemas.microsoft.com/office/drawing/2014/main" xmlns="" id="{079F77BF-6691-4482-9BFF-BBBA503BF6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1" name="Text Box 77">
          <a:extLst>
            <a:ext uri="{FF2B5EF4-FFF2-40B4-BE49-F238E27FC236}">
              <a16:creationId xmlns:a16="http://schemas.microsoft.com/office/drawing/2014/main" xmlns="" id="{2743E6AC-1D23-4D6E-9591-94CDA7BE72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2" name="Text Box 77">
          <a:extLst>
            <a:ext uri="{FF2B5EF4-FFF2-40B4-BE49-F238E27FC236}">
              <a16:creationId xmlns:a16="http://schemas.microsoft.com/office/drawing/2014/main" xmlns="" id="{E6B18FCD-E3C9-4380-8BAD-A75B9BDA1C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3" name="Text Box 77">
          <a:extLst>
            <a:ext uri="{FF2B5EF4-FFF2-40B4-BE49-F238E27FC236}">
              <a16:creationId xmlns:a16="http://schemas.microsoft.com/office/drawing/2014/main" xmlns="" id="{85717609-1999-4A9D-ADED-112CAB6229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4" name="Text Box 77">
          <a:extLst>
            <a:ext uri="{FF2B5EF4-FFF2-40B4-BE49-F238E27FC236}">
              <a16:creationId xmlns:a16="http://schemas.microsoft.com/office/drawing/2014/main" xmlns="" id="{062BAC37-770B-423C-9675-AA493D6F47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5" name="Text Box 77">
          <a:extLst>
            <a:ext uri="{FF2B5EF4-FFF2-40B4-BE49-F238E27FC236}">
              <a16:creationId xmlns:a16="http://schemas.microsoft.com/office/drawing/2014/main" xmlns="" id="{7DC2B389-65AE-4BD9-9B30-6C28E48D45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6" name="Text Box 77">
          <a:extLst>
            <a:ext uri="{FF2B5EF4-FFF2-40B4-BE49-F238E27FC236}">
              <a16:creationId xmlns:a16="http://schemas.microsoft.com/office/drawing/2014/main" xmlns="" id="{6EECF3BE-4267-468B-93D1-5C268D85C2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7" name="Text Box 77">
          <a:extLst>
            <a:ext uri="{FF2B5EF4-FFF2-40B4-BE49-F238E27FC236}">
              <a16:creationId xmlns:a16="http://schemas.microsoft.com/office/drawing/2014/main" xmlns="" id="{A9275BD0-F024-4EAC-B67F-157CECF0AE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8" name="Text Box 77">
          <a:extLst>
            <a:ext uri="{FF2B5EF4-FFF2-40B4-BE49-F238E27FC236}">
              <a16:creationId xmlns:a16="http://schemas.microsoft.com/office/drawing/2014/main" xmlns="" id="{3BAB1EF1-DEBF-4280-AECA-9EBEDED750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909" name="Text Box 77">
          <a:extLst>
            <a:ext uri="{FF2B5EF4-FFF2-40B4-BE49-F238E27FC236}">
              <a16:creationId xmlns:a16="http://schemas.microsoft.com/office/drawing/2014/main" xmlns="" id="{764FD7FA-2D7E-4D96-B166-E2C57208EE0D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910" name="Text Box 77">
          <a:extLst>
            <a:ext uri="{FF2B5EF4-FFF2-40B4-BE49-F238E27FC236}">
              <a16:creationId xmlns:a16="http://schemas.microsoft.com/office/drawing/2014/main" xmlns="" id="{E4CAA162-B128-4348-BAD0-D0AE5A70654A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1" name="Text Box 77">
          <a:extLst>
            <a:ext uri="{FF2B5EF4-FFF2-40B4-BE49-F238E27FC236}">
              <a16:creationId xmlns:a16="http://schemas.microsoft.com/office/drawing/2014/main" xmlns="" id="{3AF25855-BD8E-4125-B8CD-C88B12E889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2" name="Text Box 77">
          <a:extLst>
            <a:ext uri="{FF2B5EF4-FFF2-40B4-BE49-F238E27FC236}">
              <a16:creationId xmlns:a16="http://schemas.microsoft.com/office/drawing/2014/main" xmlns="" id="{863AE5DE-0066-4460-95D0-5AE60A933E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3" name="Text Box 77">
          <a:extLst>
            <a:ext uri="{FF2B5EF4-FFF2-40B4-BE49-F238E27FC236}">
              <a16:creationId xmlns:a16="http://schemas.microsoft.com/office/drawing/2014/main" xmlns="" id="{85A052B2-F23B-4D20-A65B-26A45E7B37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4" name="Text Box 77">
          <a:extLst>
            <a:ext uri="{FF2B5EF4-FFF2-40B4-BE49-F238E27FC236}">
              <a16:creationId xmlns:a16="http://schemas.microsoft.com/office/drawing/2014/main" xmlns="" id="{A2E05D10-2843-4B63-9C42-D1E7C6B3D4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5" name="Text Box 77">
          <a:extLst>
            <a:ext uri="{FF2B5EF4-FFF2-40B4-BE49-F238E27FC236}">
              <a16:creationId xmlns:a16="http://schemas.microsoft.com/office/drawing/2014/main" xmlns="" id="{2A743103-A8B5-4C80-99C2-7CBE3077EA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6" name="Text Box 77">
          <a:extLst>
            <a:ext uri="{FF2B5EF4-FFF2-40B4-BE49-F238E27FC236}">
              <a16:creationId xmlns:a16="http://schemas.microsoft.com/office/drawing/2014/main" xmlns="" id="{9B7CE181-6876-41B5-8BCB-CD5CA4E24E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7" name="Text Box 77">
          <a:extLst>
            <a:ext uri="{FF2B5EF4-FFF2-40B4-BE49-F238E27FC236}">
              <a16:creationId xmlns:a16="http://schemas.microsoft.com/office/drawing/2014/main" xmlns="" id="{39DAEA57-BAB2-4D08-B978-5719A94016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xmlns="" id="{C12F76A1-A4EE-40FE-9C23-A616C8A166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9" name="Text Box 77">
          <a:extLst>
            <a:ext uri="{FF2B5EF4-FFF2-40B4-BE49-F238E27FC236}">
              <a16:creationId xmlns:a16="http://schemas.microsoft.com/office/drawing/2014/main" xmlns="" id="{B8211375-D06E-4BC7-A97B-CB61929814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0" name="Text Box 77">
          <a:extLst>
            <a:ext uri="{FF2B5EF4-FFF2-40B4-BE49-F238E27FC236}">
              <a16:creationId xmlns:a16="http://schemas.microsoft.com/office/drawing/2014/main" xmlns="" id="{8003AD97-B89C-40D6-8D0F-3567C426B6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1" name="Text Box 77">
          <a:extLst>
            <a:ext uri="{FF2B5EF4-FFF2-40B4-BE49-F238E27FC236}">
              <a16:creationId xmlns:a16="http://schemas.microsoft.com/office/drawing/2014/main" xmlns="" id="{859C6FC7-8519-451A-BCE5-0709D6B34D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2" name="Text Box 77">
          <a:extLst>
            <a:ext uri="{FF2B5EF4-FFF2-40B4-BE49-F238E27FC236}">
              <a16:creationId xmlns:a16="http://schemas.microsoft.com/office/drawing/2014/main" xmlns="" id="{45334697-2ABD-4BF8-8BA1-343DE480D3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3" name="Text Box 77">
          <a:extLst>
            <a:ext uri="{FF2B5EF4-FFF2-40B4-BE49-F238E27FC236}">
              <a16:creationId xmlns:a16="http://schemas.microsoft.com/office/drawing/2014/main" xmlns="" id="{7EDB9ABB-A039-4FD9-878F-11DBF86F9E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4" name="Text Box 77">
          <a:extLst>
            <a:ext uri="{FF2B5EF4-FFF2-40B4-BE49-F238E27FC236}">
              <a16:creationId xmlns:a16="http://schemas.microsoft.com/office/drawing/2014/main" xmlns="" id="{C47DFF75-6386-4D7C-A46B-E9672CFB556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5" name="Text Box 77">
          <a:extLst>
            <a:ext uri="{FF2B5EF4-FFF2-40B4-BE49-F238E27FC236}">
              <a16:creationId xmlns:a16="http://schemas.microsoft.com/office/drawing/2014/main" xmlns="" id="{4718D07D-C505-426D-9A3D-3C4450ECF8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6" name="Text Box 77">
          <a:extLst>
            <a:ext uri="{FF2B5EF4-FFF2-40B4-BE49-F238E27FC236}">
              <a16:creationId xmlns:a16="http://schemas.microsoft.com/office/drawing/2014/main" xmlns="" id="{BA190CE7-2F3B-44B8-A964-C0A0AAB50C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7" name="Text Box 77">
          <a:extLst>
            <a:ext uri="{FF2B5EF4-FFF2-40B4-BE49-F238E27FC236}">
              <a16:creationId xmlns:a16="http://schemas.microsoft.com/office/drawing/2014/main" xmlns="" id="{7DA54D23-32A4-4931-9046-D123A43E2D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8" name="Text Box 77">
          <a:extLst>
            <a:ext uri="{FF2B5EF4-FFF2-40B4-BE49-F238E27FC236}">
              <a16:creationId xmlns:a16="http://schemas.microsoft.com/office/drawing/2014/main" xmlns="" id="{2650BE73-FC90-4948-84D8-4187EA088F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9" name="Text Box 77">
          <a:extLst>
            <a:ext uri="{FF2B5EF4-FFF2-40B4-BE49-F238E27FC236}">
              <a16:creationId xmlns:a16="http://schemas.microsoft.com/office/drawing/2014/main" xmlns="" id="{CB4EE806-DB30-45C1-A5BF-014D0C3CE9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0" name="Text Box 77">
          <a:extLst>
            <a:ext uri="{FF2B5EF4-FFF2-40B4-BE49-F238E27FC236}">
              <a16:creationId xmlns:a16="http://schemas.microsoft.com/office/drawing/2014/main" xmlns="" id="{69483468-BD22-4D51-A82B-BE8D144B9B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1" name="Text Box 77">
          <a:extLst>
            <a:ext uri="{FF2B5EF4-FFF2-40B4-BE49-F238E27FC236}">
              <a16:creationId xmlns:a16="http://schemas.microsoft.com/office/drawing/2014/main" xmlns="" id="{97CF4DE6-E23A-476D-82AB-8B1207A414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2" name="Text Box 77">
          <a:extLst>
            <a:ext uri="{FF2B5EF4-FFF2-40B4-BE49-F238E27FC236}">
              <a16:creationId xmlns:a16="http://schemas.microsoft.com/office/drawing/2014/main" xmlns="" id="{3D273CF4-1A2F-4E33-AD65-69E871E798A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3" name="Text Box 77">
          <a:extLst>
            <a:ext uri="{FF2B5EF4-FFF2-40B4-BE49-F238E27FC236}">
              <a16:creationId xmlns:a16="http://schemas.microsoft.com/office/drawing/2014/main" xmlns="" id="{A7F629C7-5AA0-44D9-90D3-3ED31CAFB6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4" name="Text Box 77">
          <a:extLst>
            <a:ext uri="{FF2B5EF4-FFF2-40B4-BE49-F238E27FC236}">
              <a16:creationId xmlns:a16="http://schemas.microsoft.com/office/drawing/2014/main" xmlns="" id="{C483CF11-1107-4CF4-9689-6273BF5192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5" name="Text Box 77">
          <a:extLst>
            <a:ext uri="{FF2B5EF4-FFF2-40B4-BE49-F238E27FC236}">
              <a16:creationId xmlns:a16="http://schemas.microsoft.com/office/drawing/2014/main" xmlns="" id="{027D619F-0107-402D-BDD1-BEC29BCF6E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6" name="Text Box 77">
          <a:extLst>
            <a:ext uri="{FF2B5EF4-FFF2-40B4-BE49-F238E27FC236}">
              <a16:creationId xmlns:a16="http://schemas.microsoft.com/office/drawing/2014/main" xmlns="" id="{3E0E01A9-C222-4278-87BF-4C84DE7624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7" name="Text Box 77">
          <a:extLst>
            <a:ext uri="{FF2B5EF4-FFF2-40B4-BE49-F238E27FC236}">
              <a16:creationId xmlns:a16="http://schemas.microsoft.com/office/drawing/2014/main" xmlns="" id="{FBA137EB-4BB7-4637-BA63-DACAAB32D1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8" name="Text Box 77">
          <a:extLst>
            <a:ext uri="{FF2B5EF4-FFF2-40B4-BE49-F238E27FC236}">
              <a16:creationId xmlns:a16="http://schemas.microsoft.com/office/drawing/2014/main" xmlns="" id="{EB10B823-8421-4C6C-861A-C031FB464B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9" name="Text Box 77">
          <a:extLst>
            <a:ext uri="{FF2B5EF4-FFF2-40B4-BE49-F238E27FC236}">
              <a16:creationId xmlns:a16="http://schemas.microsoft.com/office/drawing/2014/main" xmlns="" id="{5358D4D0-609A-4706-8CEA-4EBDCDEE6F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0" name="Text Box 77">
          <a:extLst>
            <a:ext uri="{FF2B5EF4-FFF2-40B4-BE49-F238E27FC236}">
              <a16:creationId xmlns:a16="http://schemas.microsoft.com/office/drawing/2014/main" xmlns="" id="{43AAD60E-9F59-4AD3-8BA8-7C4FF97077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xmlns="" id="{C2836FA7-268C-4827-A7C5-807C28C63C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2" name="Text Box 77">
          <a:extLst>
            <a:ext uri="{FF2B5EF4-FFF2-40B4-BE49-F238E27FC236}">
              <a16:creationId xmlns:a16="http://schemas.microsoft.com/office/drawing/2014/main" xmlns="" id="{40290089-A387-45F7-BF7B-8967CC4DC5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3" name="Text Box 77">
          <a:extLst>
            <a:ext uri="{FF2B5EF4-FFF2-40B4-BE49-F238E27FC236}">
              <a16:creationId xmlns:a16="http://schemas.microsoft.com/office/drawing/2014/main" xmlns="" id="{43FF66C0-2A89-4E3A-9737-BC95203CE7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4" name="Text Box 77">
          <a:extLst>
            <a:ext uri="{FF2B5EF4-FFF2-40B4-BE49-F238E27FC236}">
              <a16:creationId xmlns:a16="http://schemas.microsoft.com/office/drawing/2014/main" xmlns="" id="{85A84D8F-9236-4B3F-80E8-FA2761A720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5" name="Text Box 77">
          <a:extLst>
            <a:ext uri="{FF2B5EF4-FFF2-40B4-BE49-F238E27FC236}">
              <a16:creationId xmlns:a16="http://schemas.microsoft.com/office/drawing/2014/main" xmlns="" id="{3B370F31-CF29-447F-8E80-D029B392E3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946" name="Text Box 77">
          <a:extLst>
            <a:ext uri="{FF2B5EF4-FFF2-40B4-BE49-F238E27FC236}">
              <a16:creationId xmlns:a16="http://schemas.microsoft.com/office/drawing/2014/main" xmlns="" id="{5251F0E1-48ED-419F-893B-FF8FCAB390CC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947" name="Text Box 77">
          <a:extLst>
            <a:ext uri="{FF2B5EF4-FFF2-40B4-BE49-F238E27FC236}">
              <a16:creationId xmlns:a16="http://schemas.microsoft.com/office/drawing/2014/main" xmlns="" id="{45F9E586-BAFD-497C-B31D-79FEBB0BD2C1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8" name="Text Box 77">
          <a:extLst>
            <a:ext uri="{FF2B5EF4-FFF2-40B4-BE49-F238E27FC236}">
              <a16:creationId xmlns:a16="http://schemas.microsoft.com/office/drawing/2014/main" xmlns="" id="{613C3657-2E20-407D-AAFB-67B3D19405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9" name="Text Box 77">
          <a:extLst>
            <a:ext uri="{FF2B5EF4-FFF2-40B4-BE49-F238E27FC236}">
              <a16:creationId xmlns:a16="http://schemas.microsoft.com/office/drawing/2014/main" xmlns="" id="{635B41CC-F3E8-4A2F-B1DA-E021902056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0" name="Text Box 77">
          <a:extLst>
            <a:ext uri="{FF2B5EF4-FFF2-40B4-BE49-F238E27FC236}">
              <a16:creationId xmlns:a16="http://schemas.microsoft.com/office/drawing/2014/main" xmlns="" id="{8253625B-E1F3-41FC-AD93-4DF1CFEF73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1" name="Text Box 77">
          <a:extLst>
            <a:ext uri="{FF2B5EF4-FFF2-40B4-BE49-F238E27FC236}">
              <a16:creationId xmlns:a16="http://schemas.microsoft.com/office/drawing/2014/main" xmlns="" id="{455D2EF8-50A8-4371-9E2F-873A1A3A2F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2" name="Text Box 77">
          <a:extLst>
            <a:ext uri="{FF2B5EF4-FFF2-40B4-BE49-F238E27FC236}">
              <a16:creationId xmlns:a16="http://schemas.microsoft.com/office/drawing/2014/main" xmlns="" id="{2D95A8C8-1AE6-4869-AE7F-238AE3ECE5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3" name="Text Box 77">
          <a:extLst>
            <a:ext uri="{FF2B5EF4-FFF2-40B4-BE49-F238E27FC236}">
              <a16:creationId xmlns:a16="http://schemas.microsoft.com/office/drawing/2014/main" xmlns="" id="{AF896C2A-0789-4326-A39A-E3707EEA2E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4" name="Text Box 77">
          <a:extLst>
            <a:ext uri="{FF2B5EF4-FFF2-40B4-BE49-F238E27FC236}">
              <a16:creationId xmlns:a16="http://schemas.microsoft.com/office/drawing/2014/main" xmlns="" id="{34525044-58FA-43C2-AF6A-8B53026CE5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5" name="Text Box 77">
          <a:extLst>
            <a:ext uri="{FF2B5EF4-FFF2-40B4-BE49-F238E27FC236}">
              <a16:creationId xmlns:a16="http://schemas.microsoft.com/office/drawing/2014/main" xmlns="" id="{7AFD4DE1-A942-47B1-A498-6D6ED82F15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6" name="Text Box 77">
          <a:extLst>
            <a:ext uri="{FF2B5EF4-FFF2-40B4-BE49-F238E27FC236}">
              <a16:creationId xmlns:a16="http://schemas.microsoft.com/office/drawing/2014/main" xmlns="" id="{6FE7F78E-D952-4E4F-BD63-2456EF8F92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7" name="Text Box 77">
          <a:extLst>
            <a:ext uri="{FF2B5EF4-FFF2-40B4-BE49-F238E27FC236}">
              <a16:creationId xmlns:a16="http://schemas.microsoft.com/office/drawing/2014/main" xmlns="" id="{D241831F-0EFB-4F16-90CA-EF43E1AF0D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8" name="Text Box 77">
          <a:extLst>
            <a:ext uri="{FF2B5EF4-FFF2-40B4-BE49-F238E27FC236}">
              <a16:creationId xmlns:a16="http://schemas.microsoft.com/office/drawing/2014/main" xmlns="" id="{9CDDAE51-41B4-449D-99F3-546B1A64DB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9" name="Text Box 77">
          <a:extLst>
            <a:ext uri="{FF2B5EF4-FFF2-40B4-BE49-F238E27FC236}">
              <a16:creationId xmlns:a16="http://schemas.microsoft.com/office/drawing/2014/main" xmlns="" id="{22CECA0C-2A6F-405B-846A-2D3B730606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0" name="Text Box 77">
          <a:extLst>
            <a:ext uri="{FF2B5EF4-FFF2-40B4-BE49-F238E27FC236}">
              <a16:creationId xmlns:a16="http://schemas.microsoft.com/office/drawing/2014/main" xmlns="" id="{BFEB9708-7657-4779-B65F-EC6D2A8B31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1" name="Text Box 77">
          <a:extLst>
            <a:ext uri="{FF2B5EF4-FFF2-40B4-BE49-F238E27FC236}">
              <a16:creationId xmlns:a16="http://schemas.microsoft.com/office/drawing/2014/main" xmlns="" id="{2DD297A3-C36F-4FBB-A8F6-DF7CBA680E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2" name="Text Box 77">
          <a:extLst>
            <a:ext uri="{FF2B5EF4-FFF2-40B4-BE49-F238E27FC236}">
              <a16:creationId xmlns:a16="http://schemas.microsoft.com/office/drawing/2014/main" xmlns="" id="{310D3FA2-F232-4CF2-A28D-C0A121246E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3" name="Text Box 77">
          <a:extLst>
            <a:ext uri="{FF2B5EF4-FFF2-40B4-BE49-F238E27FC236}">
              <a16:creationId xmlns:a16="http://schemas.microsoft.com/office/drawing/2014/main" xmlns="" id="{4B7391A4-C03D-4562-B830-363774CE91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xmlns="" id="{B7B4C3D8-8B72-4CAA-84F2-FCABA42A39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5" name="Text Box 77">
          <a:extLst>
            <a:ext uri="{FF2B5EF4-FFF2-40B4-BE49-F238E27FC236}">
              <a16:creationId xmlns:a16="http://schemas.microsoft.com/office/drawing/2014/main" xmlns="" id="{DED8D9C7-0419-474D-A635-7B24536F34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6" name="Text Box 77">
          <a:extLst>
            <a:ext uri="{FF2B5EF4-FFF2-40B4-BE49-F238E27FC236}">
              <a16:creationId xmlns:a16="http://schemas.microsoft.com/office/drawing/2014/main" xmlns="" id="{2C543E6B-0BF9-44DD-9583-0CDFE01D74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7" name="Text Box 77">
          <a:extLst>
            <a:ext uri="{FF2B5EF4-FFF2-40B4-BE49-F238E27FC236}">
              <a16:creationId xmlns:a16="http://schemas.microsoft.com/office/drawing/2014/main" xmlns="" id="{9190DBC2-1F2F-4857-B3BB-3ADC1274A3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8" name="Text Box 77">
          <a:extLst>
            <a:ext uri="{FF2B5EF4-FFF2-40B4-BE49-F238E27FC236}">
              <a16:creationId xmlns:a16="http://schemas.microsoft.com/office/drawing/2014/main" xmlns="" id="{E1947FDF-4960-4CF6-A5E8-171227CE57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9" name="Text Box 77">
          <a:extLst>
            <a:ext uri="{FF2B5EF4-FFF2-40B4-BE49-F238E27FC236}">
              <a16:creationId xmlns:a16="http://schemas.microsoft.com/office/drawing/2014/main" xmlns="" id="{261FB184-DBB0-4C47-B8AA-52BED4FCDB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0" name="Text Box 77">
          <a:extLst>
            <a:ext uri="{FF2B5EF4-FFF2-40B4-BE49-F238E27FC236}">
              <a16:creationId xmlns:a16="http://schemas.microsoft.com/office/drawing/2014/main" xmlns="" id="{725F0DE9-552E-4E25-8108-5446CD9668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1" name="Text Box 77">
          <a:extLst>
            <a:ext uri="{FF2B5EF4-FFF2-40B4-BE49-F238E27FC236}">
              <a16:creationId xmlns:a16="http://schemas.microsoft.com/office/drawing/2014/main" xmlns="" id="{1A7A4B68-38C7-46A5-8E6D-64A20C261B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2" name="Text Box 77">
          <a:extLst>
            <a:ext uri="{FF2B5EF4-FFF2-40B4-BE49-F238E27FC236}">
              <a16:creationId xmlns:a16="http://schemas.microsoft.com/office/drawing/2014/main" xmlns="" id="{BB7B557D-76D9-4BF8-9D92-7D47A83CCA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3" name="Text Box 77">
          <a:extLst>
            <a:ext uri="{FF2B5EF4-FFF2-40B4-BE49-F238E27FC236}">
              <a16:creationId xmlns:a16="http://schemas.microsoft.com/office/drawing/2014/main" xmlns="" id="{D04264B5-9E50-4227-97D5-9AE3D013B2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4" name="Text Box 77">
          <a:extLst>
            <a:ext uri="{FF2B5EF4-FFF2-40B4-BE49-F238E27FC236}">
              <a16:creationId xmlns:a16="http://schemas.microsoft.com/office/drawing/2014/main" xmlns="" id="{AF5E5264-45F3-4C4D-A8AF-C8729194BB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5" name="Text Box 77">
          <a:extLst>
            <a:ext uri="{FF2B5EF4-FFF2-40B4-BE49-F238E27FC236}">
              <a16:creationId xmlns:a16="http://schemas.microsoft.com/office/drawing/2014/main" xmlns="" id="{F98C722B-C3B9-4F3C-8676-C8EF46B0DC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6" name="Text Box 77">
          <a:extLst>
            <a:ext uri="{FF2B5EF4-FFF2-40B4-BE49-F238E27FC236}">
              <a16:creationId xmlns:a16="http://schemas.microsoft.com/office/drawing/2014/main" xmlns="" id="{2A6F1237-683C-4C05-8500-ED1FFF7BD9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7" name="Text Box 77">
          <a:extLst>
            <a:ext uri="{FF2B5EF4-FFF2-40B4-BE49-F238E27FC236}">
              <a16:creationId xmlns:a16="http://schemas.microsoft.com/office/drawing/2014/main" xmlns="" id="{B18FF76D-9A8E-42FD-B5BF-87DB590D71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8" name="Text Box 77">
          <a:extLst>
            <a:ext uri="{FF2B5EF4-FFF2-40B4-BE49-F238E27FC236}">
              <a16:creationId xmlns:a16="http://schemas.microsoft.com/office/drawing/2014/main" xmlns="" id="{4C0F249A-49CA-4530-990F-1581CED418D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9" name="Text Box 77">
          <a:extLst>
            <a:ext uri="{FF2B5EF4-FFF2-40B4-BE49-F238E27FC236}">
              <a16:creationId xmlns:a16="http://schemas.microsoft.com/office/drawing/2014/main" xmlns="" id="{AC4CC909-95B4-4C1C-81D5-4CB9748325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0" name="Text Box 77">
          <a:extLst>
            <a:ext uri="{FF2B5EF4-FFF2-40B4-BE49-F238E27FC236}">
              <a16:creationId xmlns:a16="http://schemas.microsoft.com/office/drawing/2014/main" xmlns="" id="{76690F89-0C54-451E-A39B-B178E62606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1" name="Text Box 77">
          <a:extLst>
            <a:ext uri="{FF2B5EF4-FFF2-40B4-BE49-F238E27FC236}">
              <a16:creationId xmlns:a16="http://schemas.microsoft.com/office/drawing/2014/main" xmlns="" id="{E56C583F-53BB-43F0-A173-7D841FCD55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2" name="Text Box 77">
          <a:extLst>
            <a:ext uri="{FF2B5EF4-FFF2-40B4-BE49-F238E27FC236}">
              <a16:creationId xmlns:a16="http://schemas.microsoft.com/office/drawing/2014/main" xmlns="" id="{FA4C99CC-9E45-4FBD-B580-F5662CFE4A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3" name="Text Box 77">
          <a:extLst>
            <a:ext uri="{FF2B5EF4-FFF2-40B4-BE49-F238E27FC236}">
              <a16:creationId xmlns:a16="http://schemas.microsoft.com/office/drawing/2014/main" xmlns="" id="{E050AB35-87C5-4D7C-AB66-5E01D4BCFE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4" name="Text Box 77">
          <a:extLst>
            <a:ext uri="{FF2B5EF4-FFF2-40B4-BE49-F238E27FC236}">
              <a16:creationId xmlns:a16="http://schemas.microsoft.com/office/drawing/2014/main" xmlns="" id="{1D2D5FE9-75C6-40E0-A46A-C8D9E63F77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5" name="Text Box 77">
          <a:extLst>
            <a:ext uri="{FF2B5EF4-FFF2-40B4-BE49-F238E27FC236}">
              <a16:creationId xmlns:a16="http://schemas.microsoft.com/office/drawing/2014/main" xmlns="" id="{488BE576-F1C0-4142-899D-2DE266C5ED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6" name="Text Box 77">
          <a:extLst>
            <a:ext uri="{FF2B5EF4-FFF2-40B4-BE49-F238E27FC236}">
              <a16:creationId xmlns:a16="http://schemas.microsoft.com/office/drawing/2014/main" xmlns="" id="{0B0F8290-F5CD-4B26-8923-A33011C011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xmlns="" id="{E327E051-E364-47AF-875F-262D9F386D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8" name="Text Box 77">
          <a:extLst>
            <a:ext uri="{FF2B5EF4-FFF2-40B4-BE49-F238E27FC236}">
              <a16:creationId xmlns:a16="http://schemas.microsoft.com/office/drawing/2014/main" xmlns="" id="{6ABB01C4-8CC2-4878-BDE3-1E7104A182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9" name="Text Box 77">
          <a:extLst>
            <a:ext uri="{FF2B5EF4-FFF2-40B4-BE49-F238E27FC236}">
              <a16:creationId xmlns:a16="http://schemas.microsoft.com/office/drawing/2014/main" xmlns="" id="{2B06D09A-F7F0-4556-9EA9-6B2E8AA9CD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0" name="Text Box 77">
          <a:extLst>
            <a:ext uri="{FF2B5EF4-FFF2-40B4-BE49-F238E27FC236}">
              <a16:creationId xmlns:a16="http://schemas.microsoft.com/office/drawing/2014/main" xmlns="" id="{529B4EDC-9FFB-43B1-86A4-9258E6B848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1" name="Text Box 77">
          <a:extLst>
            <a:ext uri="{FF2B5EF4-FFF2-40B4-BE49-F238E27FC236}">
              <a16:creationId xmlns:a16="http://schemas.microsoft.com/office/drawing/2014/main" xmlns="" id="{E74578BF-B6B5-4C07-AB74-B81F5CC061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2" name="Text Box 77">
          <a:extLst>
            <a:ext uri="{FF2B5EF4-FFF2-40B4-BE49-F238E27FC236}">
              <a16:creationId xmlns:a16="http://schemas.microsoft.com/office/drawing/2014/main" xmlns="" id="{98076AA9-45BA-4F5E-9E38-1BE3E299CC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3" name="Text Box 77">
          <a:extLst>
            <a:ext uri="{FF2B5EF4-FFF2-40B4-BE49-F238E27FC236}">
              <a16:creationId xmlns:a16="http://schemas.microsoft.com/office/drawing/2014/main" xmlns="" id="{8CBCAE2F-2B03-40D4-8A42-5D3AEA7AB6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4" name="Text Box 77">
          <a:extLst>
            <a:ext uri="{FF2B5EF4-FFF2-40B4-BE49-F238E27FC236}">
              <a16:creationId xmlns:a16="http://schemas.microsoft.com/office/drawing/2014/main" xmlns="" id="{2F5C6F36-7211-44AC-BC51-9F953A8D99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5" name="Text Box 77">
          <a:extLst>
            <a:ext uri="{FF2B5EF4-FFF2-40B4-BE49-F238E27FC236}">
              <a16:creationId xmlns:a16="http://schemas.microsoft.com/office/drawing/2014/main" xmlns="" id="{55508B3E-B5F4-4696-A7C6-B0D9F6187A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6" name="Text Box 77">
          <a:extLst>
            <a:ext uri="{FF2B5EF4-FFF2-40B4-BE49-F238E27FC236}">
              <a16:creationId xmlns:a16="http://schemas.microsoft.com/office/drawing/2014/main" xmlns="" id="{D00A3486-58D9-4BBD-859C-AE1640586C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7" name="Text Box 77">
          <a:extLst>
            <a:ext uri="{FF2B5EF4-FFF2-40B4-BE49-F238E27FC236}">
              <a16:creationId xmlns:a16="http://schemas.microsoft.com/office/drawing/2014/main" xmlns="" id="{59AD548E-1BF3-49FB-8A02-216D608EA7A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8" name="Text Box 77">
          <a:extLst>
            <a:ext uri="{FF2B5EF4-FFF2-40B4-BE49-F238E27FC236}">
              <a16:creationId xmlns:a16="http://schemas.microsoft.com/office/drawing/2014/main" xmlns="" id="{AB652823-A2F5-477A-BAAD-8ABD204703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9" name="Text Box 77">
          <a:extLst>
            <a:ext uri="{FF2B5EF4-FFF2-40B4-BE49-F238E27FC236}">
              <a16:creationId xmlns:a16="http://schemas.microsoft.com/office/drawing/2014/main" xmlns="" id="{73AC7098-18A6-4A94-8684-CBDCEE3C87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0" name="Text Box 77">
          <a:extLst>
            <a:ext uri="{FF2B5EF4-FFF2-40B4-BE49-F238E27FC236}">
              <a16:creationId xmlns:a16="http://schemas.microsoft.com/office/drawing/2014/main" xmlns="" id="{73E57E1E-D362-4D1C-9BEC-8327E47422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1" name="Text Box 77">
          <a:extLst>
            <a:ext uri="{FF2B5EF4-FFF2-40B4-BE49-F238E27FC236}">
              <a16:creationId xmlns:a16="http://schemas.microsoft.com/office/drawing/2014/main" xmlns="" id="{295AE885-AAB4-44B0-9B14-463378762A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2" name="Text Box 77">
          <a:extLst>
            <a:ext uri="{FF2B5EF4-FFF2-40B4-BE49-F238E27FC236}">
              <a16:creationId xmlns:a16="http://schemas.microsoft.com/office/drawing/2014/main" xmlns="" id="{BC55D59E-E830-4718-A561-EA500642D2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3" name="Text Box 77">
          <a:extLst>
            <a:ext uri="{FF2B5EF4-FFF2-40B4-BE49-F238E27FC236}">
              <a16:creationId xmlns:a16="http://schemas.microsoft.com/office/drawing/2014/main" xmlns="" id="{8C4436D9-4CC2-4EE7-869D-B4F0E2F32A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4" name="Text Box 77">
          <a:extLst>
            <a:ext uri="{FF2B5EF4-FFF2-40B4-BE49-F238E27FC236}">
              <a16:creationId xmlns:a16="http://schemas.microsoft.com/office/drawing/2014/main" xmlns="" id="{BF5A602D-F5B7-46F1-803D-70730398A4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5" name="Text Box 77">
          <a:extLst>
            <a:ext uri="{FF2B5EF4-FFF2-40B4-BE49-F238E27FC236}">
              <a16:creationId xmlns:a16="http://schemas.microsoft.com/office/drawing/2014/main" xmlns="" id="{E7011AB8-67B9-45F4-ABD0-2BAF12F625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6" name="Text Box 77">
          <a:extLst>
            <a:ext uri="{FF2B5EF4-FFF2-40B4-BE49-F238E27FC236}">
              <a16:creationId xmlns:a16="http://schemas.microsoft.com/office/drawing/2014/main" xmlns="" id="{3AA43618-3737-4A3E-9074-83312F73F7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7" name="Text Box 77">
          <a:extLst>
            <a:ext uri="{FF2B5EF4-FFF2-40B4-BE49-F238E27FC236}">
              <a16:creationId xmlns:a16="http://schemas.microsoft.com/office/drawing/2014/main" xmlns="" id="{A291BD73-F0E7-4953-86A8-ABAC51F1EC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8" name="Text Box 77">
          <a:extLst>
            <a:ext uri="{FF2B5EF4-FFF2-40B4-BE49-F238E27FC236}">
              <a16:creationId xmlns:a16="http://schemas.microsoft.com/office/drawing/2014/main" xmlns="" id="{B73F2D93-0F72-4E63-ACB9-CFA8D9E15E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9" name="Text Box 77">
          <a:extLst>
            <a:ext uri="{FF2B5EF4-FFF2-40B4-BE49-F238E27FC236}">
              <a16:creationId xmlns:a16="http://schemas.microsoft.com/office/drawing/2014/main" xmlns="" id="{A6A01F20-4508-46CE-85FA-2E15B5C5637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xmlns="" id="{BAA7436F-E836-45EA-862F-C015F1AA33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1" name="Text Box 77">
          <a:extLst>
            <a:ext uri="{FF2B5EF4-FFF2-40B4-BE49-F238E27FC236}">
              <a16:creationId xmlns:a16="http://schemas.microsoft.com/office/drawing/2014/main" xmlns="" id="{87BC7F3D-F70A-4A79-B16B-06D757682D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2" name="Text Box 77">
          <a:extLst>
            <a:ext uri="{FF2B5EF4-FFF2-40B4-BE49-F238E27FC236}">
              <a16:creationId xmlns:a16="http://schemas.microsoft.com/office/drawing/2014/main" xmlns="" id="{BDAE05D1-DCF3-4D5A-B038-B88A2AF9E9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3" name="Text Box 77">
          <a:extLst>
            <a:ext uri="{FF2B5EF4-FFF2-40B4-BE49-F238E27FC236}">
              <a16:creationId xmlns:a16="http://schemas.microsoft.com/office/drawing/2014/main" xmlns="" id="{1472B1BE-271B-4803-AFF0-D36A0DFAE7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4" name="Text Box 77">
          <a:extLst>
            <a:ext uri="{FF2B5EF4-FFF2-40B4-BE49-F238E27FC236}">
              <a16:creationId xmlns:a16="http://schemas.microsoft.com/office/drawing/2014/main" xmlns="" id="{577F3AA7-7034-4CA3-B6A5-912C7AF17B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5" name="Text Box 77">
          <a:extLst>
            <a:ext uri="{FF2B5EF4-FFF2-40B4-BE49-F238E27FC236}">
              <a16:creationId xmlns:a16="http://schemas.microsoft.com/office/drawing/2014/main" xmlns="" id="{0D24BF05-94B2-45E9-82F8-2C7DAABA63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6" name="Text Box 77">
          <a:extLst>
            <a:ext uri="{FF2B5EF4-FFF2-40B4-BE49-F238E27FC236}">
              <a16:creationId xmlns:a16="http://schemas.microsoft.com/office/drawing/2014/main" xmlns="" id="{E54C7C4F-1631-4CE1-81A2-1A02739CBA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7" name="Text Box 77">
          <a:extLst>
            <a:ext uri="{FF2B5EF4-FFF2-40B4-BE49-F238E27FC236}">
              <a16:creationId xmlns:a16="http://schemas.microsoft.com/office/drawing/2014/main" xmlns="" id="{A1253123-4937-41EE-B967-ED6E68D15C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8" name="Text Box 77">
          <a:extLst>
            <a:ext uri="{FF2B5EF4-FFF2-40B4-BE49-F238E27FC236}">
              <a16:creationId xmlns:a16="http://schemas.microsoft.com/office/drawing/2014/main" xmlns="" id="{CDC3A808-3EE3-4242-81A2-B60345E5DC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9" name="Text Box 77">
          <a:extLst>
            <a:ext uri="{FF2B5EF4-FFF2-40B4-BE49-F238E27FC236}">
              <a16:creationId xmlns:a16="http://schemas.microsoft.com/office/drawing/2014/main" xmlns="" id="{2D4A18AD-1203-4582-84F2-3A6DD6212F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0" name="Text Box 77">
          <a:extLst>
            <a:ext uri="{FF2B5EF4-FFF2-40B4-BE49-F238E27FC236}">
              <a16:creationId xmlns:a16="http://schemas.microsoft.com/office/drawing/2014/main" xmlns="" id="{7E10DD6D-9A01-4CF7-BCA3-8DFC9DFA05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1" name="Text Box 77">
          <a:extLst>
            <a:ext uri="{FF2B5EF4-FFF2-40B4-BE49-F238E27FC236}">
              <a16:creationId xmlns:a16="http://schemas.microsoft.com/office/drawing/2014/main" xmlns="" id="{6632872D-197A-4852-B3AC-46E122AE9C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2" name="Text Box 77">
          <a:extLst>
            <a:ext uri="{FF2B5EF4-FFF2-40B4-BE49-F238E27FC236}">
              <a16:creationId xmlns:a16="http://schemas.microsoft.com/office/drawing/2014/main" xmlns="" id="{C99AF6B9-E14A-4BFA-AFC9-FF5178728A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3" name="Text Box 77">
          <a:extLst>
            <a:ext uri="{FF2B5EF4-FFF2-40B4-BE49-F238E27FC236}">
              <a16:creationId xmlns:a16="http://schemas.microsoft.com/office/drawing/2014/main" xmlns="" id="{FF3EA02F-4A62-4DC2-A7AB-9961536699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4" name="Text Box 77">
          <a:extLst>
            <a:ext uri="{FF2B5EF4-FFF2-40B4-BE49-F238E27FC236}">
              <a16:creationId xmlns:a16="http://schemas.microsoft.com/office/drawing/2014/main" xmlns="" id="{4B799E07-3905-4EBB-B09C-C1528C52A4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5" name="Text Box 77">
          <a:extLst>
            <a:ext uri="{FF2B5EF4-FFF2-40B4-BE49-F238E27FC236}">
              <a16:creationId xmlns:a16="http://schemas.microsoft.com/office/drawing/2014/main" xmlns="" id="{41208344-0B04-40E3-9023-AF3F39157B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6" name="Text Box 77">
          <a:extLst>
            <a:ext uri="{FF2B5EF4-FFF2-40B4-BE49-F238E27FC236}">
              <a16:creationId xmlns:a16="http://schemas.microsoft.com/office/drawing/2014/main" xmlns="" id="{88E03DF8-9710-4034-BAEC-38C676B4D9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7" name="Text Box 77">
          <a:extLst>
            <a:ext uri="{FF2B5EF4-FFF2-40B4-BE49-F238E27FC236}">
              <a16:creationId xmlns:a16="http://schemas.microsoft.com/office/drawing/2014/main" xmlns="" id="{86459324-CEB1-4DEF-B59D-4763869DD3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8" name="Text Box 77">
          <a:extLst>
            <a:ext uri="{FF2B5EF4-FFF2-40B4-BE49-F238E27FC236}">
              <a16:creationId xmlns:a16="http://schemas.microsoft.com/office/drawing/2014/main" xmlns="" id="{5F585729-75AA-43F0-A6FC-4BE758E0E7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9" name="Text Box 77">
          <a:extLst>
            <a:ext uri="{FF2B5EF4-FFF2-40B4-BE49-F238E27FC236}">
              <a16:creationId xmlns:a16="http://schemas.microsoft.com/office/drawing/2014/main" xmlns="" id="{9CE0BBD9-0A10-491E-827E-78992C9FBD9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0" name="Text Box 77">
          <a:extLst>
            <a:ext uri="{FF2B5EF4-FFF2-40B4-BE49-F238E27FC236}">
              <a16:creationId xmlns:a16="http://schemas.microsoft.com/office/drawing/2014/main" xmlns="" id="{CA9F581E-617F-43DE-ABE7-EF20362B31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1" name="Text Box 77">
          <a:extLst>
            <a:ext uri="{FF2B5EF4-FFF2-40B4-BE49-F238E27FC236}">
              <a16:creationId xmlns:a16="http://schemas.microsoft.com/office/drawing/2014/main" xmlns="" id="{A88F1D81-8EDD-4660-98FA-C14F85E720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2" name="Text Box 77">
          <a:extLst>
            <a:ext uri="{FF2B5EF4-FFF2-40B4-BE49-F238E27FC236}">
              <a16:creationId xmlns:a16="http://schemas.microsoft.com/office/drawing/2014/main" xmlns="" id="{7D1E3318-2BE2-46E3-B0DC-ADAC0D6ED5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xmlns="" id="{BAC26A98-FB61-40FF-B69F-4D79C4F19B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4" name="Text Box 77">
          <a:extLst>
            <a:ext uri="{FF2B5EF4-FFF2-40B4-BE49-F238E27FC236}">
              <a16:creationId xmlns:a16="http://schemas.microsoft.com/office/drawing/2014/main" xmlns="" id="{F367FDD5-B748-4746-A5BC-3C730FE950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5" name="Text Box 77">
          <a:extLst>
            <a:ext uri="{FF2B5EF4-FFF2-40B4-BE49-F238E27FC236}">
              <a16:creationId xmlns:a16="http://schemas.microsoft.com/office/drawing/2014/main" xmlns="" id="{5AAE1AE7-0F97-4061-8A5B-11A7367864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6" name="Text Box 77">
          <a:extLst>
            <a:ext uri="{FF2B5EF4-FFF2-40B4-BE49-F238E27FC236}">
              <a16:creationId xmlns:a16="http://schemas.microsoft.com/office/drawing/2014/main" xmlns="" id="{361DA92F-62B6-4B65-8474-6999766EDE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7" name="Text Box 77">
          <a:extLst>
            <a:ext uri="{FF2B5EF4-FFF2-40B4-BE49-F238E27FC236}">
              <a16:creationId xmlns:a16="http://schemas.microsoft.com/office/drawing/2014/main" xmlns="" id="{E0EAD945-0E39-4E58-B66A-74F314AB0F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8" name="Text Box 77">
          <a:extLst>
            <a:ext uri="{FF2B5EF4-FFF2-40B4-BE49-F238E27FC236}">
              <a16:creationId xmlns:a16="http://schemas.microsoft.com/office/drawing/2014/main" xmlns="" id="{4D825124-F2E6-4F68-B888-7B6353D072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9" name="Text Box 77">
          <a:extLst>
            <a:ext uri="{FF2B5EF4-FFF2-40B4-BE49-F238E27FC236}">
              <a16:creationId xmlns:a16="http://schemas.microsoft.com/office/drawing/2014/main" xmlns="" id="{8048DCB3-C31F-414B-848D-4B5E2E8D13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0" name="Text Box 77">
          <a:extLst>
            <a:ext uri="{FF2B5EF4-FFF2-40B4-BE49-F238E27FC236}">
              <a16:creationId xmlns:a16="http://schemas.microsoft.com/office/drawing/2014/main" xmlns="" id="{F4CBACB3-55E9-4A2E-878A-E2804D3495C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1" name="Text Box 77">
          <a:extLst>
            <a:ext uri="{FF2B5EF4-FFF2-40B4-BE49-F238E27FC236}">
              <a16:creationId xmlns:a16="http://schemas.microsoft.com/office/drawing/2014/main" xmlns="" id="{6FDB8D15-3BF8-4B7C-ACC3-5C0B800843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2" name="Text Box 77">
          <a:extLst>
            <a:ext uri="{FF2B5EF4-FFF2-40B4-BE49-F238E27FC236}">
              <a16:creationId xmlns:a16="http://schemas.microsoft.com/office/drawing/2014/main" xmlns="" id="{95BB5F4B-38EF-4F72-BD78-47F9111E90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3" name="Text Box 77">
          <a:extLst>
            <a:ext uri="{FF2B5EF4-FFF2-40B4-BE49-F238E27FC236}">
              <a16:creationId xmlns:a16="http://schemas.microsoft.com/office/drawing/2014/main" xmlns="" id="{6A7EF5C8-BF61-4162-AF9D-B3A2A9962B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4" name="Text Box 77">
          <a:extLst>
            <a:ext uri="{FF2B5EF4-FFF2-40B4-BE49-F238E27FC236}">
              <a16:creationId xmlns:a16="http://schemas.microsoft.com/office/drawing/2014/main" xmlns="" id="{7209CEA3-94D8-4196-BE6A-CE11CB88EE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5" name="Text Box 77">
          <a:extLst>
            <a:ext uri="{FF2B5EF4-FFF2-40B4-BE49-F238E27FC236}">
              <a16:creationId xmlns:a16="http://schemas.microsoft.com/office/drawing/2014/main" xmlns="" id="{BDC3B66E-A0F8-46F6-BF6C-03C37CDFFA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6" name="Text Box 77">
          <a:extLst>
            <a:ext uri="{FF2B5EF4-FFF2-40B4-BE49-F238E27FC236}">
              <a16:creationId xmlns:a16="http://schemas.microsoft.com/office/drawing/2014/main" xmlns="" id="{AE1ED563-F4ED-4240-A4BD-229DABEA39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7" name="Text Box 77">
          <a:extLst>
            <a:ext uri="{FF2B5EF4-FFF2-40B4-BE49-F238E27FC236}">
              <a16:creationId xmlns:a16="http://schemas.microsoft.com/office/drawing/2014/main" xmlns="" id="{16C89A2E-307C-48EC-9CFD-257B9A66C2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8" name="Text Box 77">
          <a:extLst>
            <a:ext uri="{FF2B5EF4-FFF2-40B4-BE49-F238E27FC236}">
              <a16:creationId xmlns:a16="http://schemas.microsoft.com/office/drawing/2014/main" xmlns="" id="{07C0C339-2E2B-4E7E-B235-EEAA4B9E91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9" name="Text Box 77">
          <a:extLst>
            <a:ext uri="{FF2B5EF4-FFF2-40B4-BE49-F238E27FC236}">
              <a16:creationId xmlns:a16="http://schemas.microsoft.com/office/drawing/2014/main" xmlns="" id="{F2EC4D9B-0080-4300-9657-E212C5A895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0" name="Text Box 77">
          <a:extLst>
            <a:ext uri="{FF2B5EF4-FFF2-40B4-BE49-F238E27FC236}">
              <a16:creationId xmlns:a16="http://schemas.microsoft.com/office/drawing/2014/main" xmlns="" id="{3E99FBDC-C79E-4CF0-8F3E-C87BEA261F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1" name="Text Box 77">
          <a:extLst>
            <a:ext uri="{FF2B5EF4-FFF2-40B4-BE49-F238E27FC236}">
              <a16:creationId xmlns:a16="http://schemas.microsoft.com/office/drawing/2014/main" xmlns="" id="{DA8E01C7-8B6C-409B-B511-A7FA7D2629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2" name="Text Box 77">
          <a:extLst>
            <a:ext uri="{FF2B5EF4-FFF2-40B4-BE49-F238E27FC236}">
              <a16:creationId xmlns:a16="http://schemas.microsoft.com/office/drawing/2014/main" xmlns="" id="{36789F4E-33D2-4E1B-B2FE-8BB05ACDA0F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3" name="Text Box 77">
          <a:extLst>
            <a:ext uri="{FF2B5EF4-FFF2-40B4-BE49-F238E27FC236}">
              <a16:creationId xmlns:a16="http://schemas.microsoft.com/office/drawing/2014/main" xmlns="" id="{7CC4693D-317F-4BD4-85EB-78FF1D4E40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054" name="Text Box 77">
          <a:extLst>
            <a:ext uri="{FF2B5EF4-FFF2-40B4-BE49-F238E27FC236}">
              <a16:creationId xmlns:a16="http://schemas.microsoft.com/office/drawing/2014/main" xmlns="" id="{B84EF570-33A2-4563-9902-2B6C96F39677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5" name="Text Box 77">
          <a:extLst>
            <a:ext uri="{FF2B5EF4-FFF2-40B4-BE49-F238E27FC236}">
              <a16:creationId xmlns:a16="http://schemas.microsoft.com/office/drawing/2014/main" xmlns="" id="{6C0CA7BE-0602-439C-A864-184A36BF52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xmlns="" id="{09E8EBF8-AE02-46A4-933D-6A4100CA5A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7" name="Text Box 77">
          <a:extLst>
            <a:ext uri="{FF2B5EF4-FFF2-40B4-BE49-F238E27FC236}">
              <a16:creationId xmlns:a16="http://schemas.microsoft.com/office/drawing/2014/main" xmlns="" id="{7FAD5E9A-78E3-4FF8-B0CD-0A1997D4F9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8" name="Text Box 77">
          <a:extLst>
            <a:ext uri="{FF2B5EF4-FFF2-40B4-BE49-F238E27FC236}">
              <a16:creationId xmlns:a16="http://schemas.microsoft.com/office/drawing/2014/main" xmlns="" id="{9B1BD35F-483F-4B79-99B3-E6F1F72F7F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9" name="Text Box 77">
          <a:extLst>
            <a:ext uri="{FF2B5EF4-FFF2-40B4-BE49-F238E27FC236}">
              <a16:creationId xmlns:a16="http://schemas.microsoft.com/office/drawing/2014/main" xmlns="" id="{D4CF12C0-DD31-408C-831B-AEA6872EE6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0" name="Text Box 77">
          <a:extLst>
            <a:ext uri="{FF2B5EF4-FFF2-40B4-BE49-F238E27FC236}">
              <a16:creationId xmlns:a16="http://schemas.microsoft.com/office/drawing/2014/main" xmlns="" id="{A64AD035-BECD-4FAC-B1CA-3BC92329D8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1" name="Text Box 77">
          <a:extLst>
            <a:ext uri="{FF2B5EF4-FFF2-40B4-BE49-F238E27FC236}">
              <a16:creationId xmlns:a16="http://schemas.microsoft.com/office/drawing/2014/main" xmlns="" id="{3B4A0EC0-B9BE-4929-BCD4-B9CF1AF085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2" name="Text Box 77">
          <a:extLst>
            <a:ext uri="{FF2B5EF4-FFF2-40B4-BE49-F238E27FC236}">
              <a16:creationId xmlns:a16="http://schemas.microsoft.com/office/drawing/2014/main" xmlns="" id="{65785738-90BE-462C-8638-9C9279F4D2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3" name="Text Box 77">
          <a:extLst>
            <a:ext uri="{FF2B5EF4-FFF2-40B4-BE49-F238E27FC236}">
              <a16:creationId xmlns:a16="http://schemas.microsoft.com/office/drawing/2014/main" xmlns="" id="{5F1EC5DA-F7DC-48EE-8683-25C20A39A1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4" name="Text Box 77">
          <a:extLst>
            <a:ext uri="{FF2B5EF4-FFF2-40B4-BE49-F238E27FC236}">
              <a16:creationId xmlns:a16="http://schemas.microsoft.com/office/drawing/2014/main" xmlns="" id="{88140292-2B7B-42D7-9FA1-0E6D64C094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5" name="Text Box 77">
          <a:extLst>
            <a:ext uri="{FF2B5EF4-FFF2-40B4-BE49-F238E27FC236}">
              <a16:creationId xmlns:a16="http://schemas.microsoft.com/office/drawing/2014/main" xmlns="" id="{887EF92B-8D2B-40EE-9CC4-9C16B57738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6" name="Text Box 77">
          <a:extLst>
            <a:ext uri="{FF2B5EF4-FFF2-40B4-BE49-F238E27FC236}">
              <a16:creationId xmlns:a16="http://schemas.microsoft.com/office/drawing/2014/main" xmlns="" id="{ABE5A7EF-FC0C-442A-A0A1-8A94B4699D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7" name="Text Box 77">
          <a:extLst>
            <a:ext uri="{FF2B5EF4-FFF2-40B4-BE49-F238E27FC236}">
              <a16:creationId xmlns:a16="http://schemas.microsoft.com/office/drawing/2014/main" xmlns="" id="{7B89D0ED-B4ED-4730-B11B-F357A83593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8" name="Text Box 77">
          <a:extLst>
            <a:ext uri="{FF2B5EF4-FFF2-40B4-BE49-F238E27FC236}">
              <a16:creationId xmlns:a16="http://schemas.microsoft.com/office/drawing/2014/main" xmlns="" id="{6CC6229C-6CBD-4D76-9209-430AB035C3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9" name="Text Box 77">
          <a:extLst>
            <a:ext uri="{FF2B5EF4-FFF2-40B4-BE49-F238E27FC236}">
              <a16:creationId xmlns:a16="http://schemas.microsoft.com/office/drawing/2014/main" xmlns="" id="{4D7A4CD8-EF93-4ADD-91AA-B5C366E5A6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0" name="Text Box 77">
          <a:extLst>
            <a:ext uri="{FF2B5EF4-FFF2-40B4-BE49-F238E27FC236}">
              <a16:creationId xmlns:a16="http://schemas.microsoft.com/office/drawing/2014/main" xmlns="" id="{4A6AA179-992D-45BE-8898-23278BFC2D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1" name="Text Box 77">
          <a:extLst>
            <a:ext uri="{FF2B5EF4-FFF2-40B4-BE49-F238E27FC236}">
              <a16:creationId xmlns:a16="http://schemas.microsoft.com/office/drawing/2014/main" xmlns="" id="{DF5A514C-5744-4077-AD7B-B2E8A881DEE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2" name="Text Box 77">
          <a:extLst>
            <a:ext uri="{FF2B5EF4-FFF2-40B4-BE49-F238E27FC236}">
              <a16:creationId xmlns:a16="http://schemas.microsoft.com/office/drawing/2014/main" xmlns="" id="{B68ADE1F-657F-4658-8DD7-59F89113C7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3" name="Text Box 77">
          <a:extLst>
            <a:ext uri="{FF2B5EF4-FFF2-40B4-BE49-F238E27FC236}">
              <a16:creationId xmlns:a16="http://schemas.microsoft.com/office/drawing/2014/main" xmlns="" id="{EC05439E-0C2C-434F-BCC8-ED964E80D3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4" name="Text Box 77">
          <a:extLst>
            <a:ext uri="{FF2B5EF4-FFF2-40B4-BE49-F238E27FC236}">
              <a16:creationId xmlns:a16="http://schemas.microsoft.com/office/drawing/2014/main" xmlns="" id="{81F7CAF0-8BF3-4F76-83B3-95503B9D75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5" name="Text Box 77">
          <a:extLst>
            <a:ext uri="{FF2B5EF4-FFF2-40B4-BE49-F238E27FC236}">
              <a16:creationId xmlns:a16="http://schemas.microsoft.com/office/drawing/2014/main" xmlns="" id="{FC21119F-108E-4C34-BCAE-2EEBFAF71C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6" name="Text Box 77">
          <a:extLst>
            <a:ext uri="{FF2B5EF4-FFF2-40B4-BE49-F238E27FC236}">
              <a16:creationId xmlns:a16="http://schemas.microsoft.com/office/drawing/2014/main" xmlns="" id="{0F57E004-E02D-402A-9951-D41D7DFCBC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7" name="Text Box 77">
          <a:extLst>
            <a:ext uri="{FF2B5EF4-FFF2-40B4-BE49-F238E27FC236}">
              <a16:creationId xmlns:a16="http://schemas.microsoft.com/office/drawing/2014/main" xmlns="" id="{C28393D8-1DD2-43C4-BAE6-8320216DCA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8" name="Text Box 77">
          <a:extLst>
            <a:ext uri="{FF2B5EF4-FFF2-40B4-BE49-F238E27FC236}">
              <a16:creationId xmlns:a16="http://schemas.microsoft.com/office/drawing/2014/main" xmlns="" id="{3CCEBF3B-00A7-468B-BB0B-64A18FD4CF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xmlns="" id="{AFCF24EF-17DD-4AB0-941B-674149C579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0" name="Text Box 77">
          <a:extLst>
            <a:ext uri="{FF2B5EF4-FFF2-40B4-BE49-F238E27FC236}">
              <a16:creationId xmlns:a16="http://schemas.microsoft.com/office/drawing/2014/main" xmlns="" id="{46B7DBA3-8D29-413A-AACE-55823E70CD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1" name="Text Box 77">
          <a:extLst>
            <a:ext uri="{FF2B5EF4-FFF2-40B4-BE49-F238E27FC236}">
              <a16:creationId xmlns:a16="http://schemas.microsoft.com/office/drawing/2014/main" xmlns="" id="{5A28EAF7-5E41-4B29-9FF0-1AF032540A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2" name="Text Box 77">
          <a:extLst>
            <a:ext uri="{FF2B5EF4-FFF2-40B4-BE49-F238E27FC236}">
              <a16:creationId xmlns:a16="http://schemas.microsoft.com/office/drawing/2014/main" xmlns="" id="{4953B3A7-C9F0-45C4-9997-B34C06BE766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3" name="Text Box 77">
          <a:extLst>
            <a:ext uri="{FF2B5EF4-FFF2-40B4-BE49-F238E27FC236}">
              <a16:creationId xmlns:a16="http://schemas.microsoft.com/office/drawing/2014/main" xmlns="" id="{15D6CF19-C12C-406D-867F-B3AF55383F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4" name="Text Box 77">
          <a:extLst>
            <a:ext uri="{FF2B5EF4-FFF2-40B4-BE49-F238E27FC236}">
              <a16:creationId xmlns:a16="http://schemas.microsoft.com/office/drawing/2014/main" xmlns="" id="{54C58C40-B51D-4C22-9B0C-0A727F12F1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5" name="Text Box 77">
          <a:extLst>
            <a:ext uri="{FF2B5EF4-FFF2-40B4-BE49-F238E27FC236}">
              <a16:creationId xmlns:a16="http://schemas.microsoft.com/office/drawing/2014/main" xmlns="" id="{BE9B3840-A5E1-4EB7-8863-D11776A7CC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6" name="Text Box 77">
          <a:extLst>
            <a:ext uri="{FF2B5EF4-FFF2-40B4-BE49-F238E27FC236}">
              <a16:creationId xmlns:a16="http://schemas.microsoft.com/office/drawing/2014/main" xmlns="" id="{312E0AF1-2373-4C36-B986-358A896A6B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7" name="Text Box 77">
          <a:extLst>
            <a:ext uri="{FF2B5EF4-FFF2-40B4-BE49-F238E27FC236}">
              <a16:creationId xmlns:a16="http://schemas.microsoft.com/office/drawing/2014/main" xmlns="" id="{63F782F3-8087-4355-81A2-3BDEC97781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8" name="Text Box 77">
          <a:extLst>
            <a:ext uri="{FF2B5EF4-FFF2-40B4-BE49-F238E27FC236}">
              <a16:creationId xmlns:a16="http://schemas.microsoft.com/office/drawing/2014/main" xmlns="" id="{CECB8031-A52B-4759-8E6F-D34545EFBE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9" name="Text Box 77">
          <a:extLst>
            <a:ext uri="{FF2B5EF4-FFF2-40B4-BE49-F238E27FC236}">
              <a16:creationId xmlns:a16="http://schemas.microsoft.com/office/drawing/2014/main" xmlns="" id="{AFE71B18-B3F2-47C6-80C2-4E42721943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0" name="Text Box 77">
          <a:extLst>
            <a:ext uri="{FF2B5EF4-FFF2-40B4-BE49-F238E27FC236}">
              <a16:creationId xmlns:a16="http://schemas.microsoft.com/office/drawing/2014/main" xmlns="" id="{4BC541FD-E604-46BF-8854-0AA1374B90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1" name="Text Box 77">
          <a:extLst>
            <a:ext uri="{FF2B5EF4-FFF2-40B4-BE49-F238E27FC236}">
              <a16:creationId xmlns:a16="http://schemas.microsoft.com/office/drawing/2014/main" xmlns="" id="{D32126CF-32C1-4379-A711-858DB8BEAA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2" name="Text Box 77">
          <a:extLst>
            <a:ext uri="{FF2B5EF4-FFF2-40B4-BE49-F238E27FC236}">
              <a16:creationId xmlns:a16="http://schemas.microsoft.com/office/drawing/2014/main" xmlns="" id="{80CD9DCF-044E-4B8B-B7DE-0FF143385F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3" name="Text Box 77">
          <a:extLst>
            <a:ext uri="{FF2B5EF4-FFF2-40B4-BE49-F238E27FC236}">
              <a16:creationId xmlns:a16="http://schemas.microsoft.com/office/drawing/2014/main" xmlns="" id="{05BD14F5-792F-4499-8EEC-8F1F209010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4" name="Text Box 77">
          <a:extLst>
            <a:ext uri="{FF2B5EF4-FFF2-40B4-BE49-F238E27FC236}">
              <a16:creationId xmlns:a16="http://schemas.microsoft.com/office/drawing/2014/main" xmlns="" id="{7477809A-2008-4530-B5BE-14F1A639B0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5" name="Text Box 77">
          <a:extLst>
            <a:ext uri="{FF2B5EF4-FFF2-40B4-BE49-F238E27FC236}">
              <a16:creationId xmlns:a16="http://schemas.microsoft.com/office/drawing/2014/main" xmlns="" id="{744465D0-B492-43AC-AF33-DA455F903E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6" name="Text Box 77">
          <a:extLst>
            <a:ext uri="{FF2B5EF4-FFF2-40B4-BE49-F238E27FC236}">
              <a16:creationId xmlns:a16="http://schemas.microsoft.com/office/drawing/2014/main" xmlns="" id="{8D6C122B-8015-4F74-9D77-2B5F53DCE3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7" name="Text Box 77">
          <a:extLst>
            <a:ext uri="{FF2B5EF4-FFF2-40B4-BE49-F238E27FC236}">
              <a16:creationId xmlns:a16="http://schemas.microsoft.com/office/drawing/2014/main" xmlns="" id="{DE9528F2-8B50-43DE-82AE-BDA820604E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8" name="Text Box 77">
          <a:extLst>
            <a:ext uri="{FF2B5EF4-FFF2-40B4-BE49-F238E27FC236}">
              <a16:creationId xmlns:a16="http://schemas.microsoft.com/office/drawing/2014/main" xmlns="" id="{D63B83C8-A13C-45E3-854E-5C40923EE3E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9" name="Text Box 77">
          <a:extLst>
            <a:ext uri="{FF2B5EF4-FFF2-40B4-BE49-F238E27FC236}">
              <a16:creationId xmlns:a16="http://schemas.microsoft.com/office/drawing/2014/main" xmlns="" id="{A520FD5E-2A9E-432E-A6C2-EF935FDF3E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0" name="Text Box 77">
          <a:extLst>
            <a:ext uri="{FF2B5EF4-FFF2-40B4-BE49-F238E27FC236}">
              <a16:creationId xmlns:a16="http://schemas.microsoft.com/office/drawing/2014/main" xmlns="" id="{2605E189-52B7-4839-BC44-D3CA93DB3F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1" name="Text Box 77">
          <a:extLst>
            <a:ext uri="{FF2B5EF4-FFF2-40B4-BE49-F238E27FC236}">
              <a16:creationId xmlns:a16="http://schemas.microsoft.com/office/drawing/2014/main" xmlns="" id="{DA22B262-6C19-426B-8E75-96E2117A51F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xmlns="" id="{7463B340-B720-4761-B38B-DD941D9948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3" name="Text Box 77">
          <a:extLst>
            <a:ext uri="{FF2B5EF4-FFF2-40B4-BE49-F238E27FC236}">
              <a16:creationId xmlns:a16="http://schemas.microsoft.com/office/drawing/2014/main" xmlns="" id="{4E0D4395-2DCB-464B-AC20-C213C107A7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4" name="Text Box 77">
          <a:extLst>
            <a:ext uri="{FF2B5EF4-FFF2-40B4-BE49-F238E27FC236}">
              <a16:creationId xmlns:a16="http://schemas.microsoft.com/office/drawing/2014/main" xmlns="" id="{7EB11CEB-44D0-4365-9796-B8A583292D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5" name="Text Box 77">
          <a:extLst>
            <a:ext uri="{FF2B5EF4-FFF2-40B4-BE49-F238E27FC236}">
              <a16:creationId xmlns:a16="http://schemas.microsoft.com/office/drawing/2014/main" xmlns="" id="{A6895F66-F3A4-4869-B59E-118E353691F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6" name="Text Box 77">
          <a:extLst>
            <a:ext uri="{FF2B5EF4-FFF2-40B4-BE49-F238E27FC236}">
              <a16:creationId xmlns:a16="http://schemas.microsoft.com/office/drawing/2014/main" xmlns="" id="{8A28A1F3-D9E0-4273-9DFF-241E17B5A7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7" name="Text Box 77">
          <a:extLst>
            <a:ext uri="{FF2B5EF4-FFF2-40B4-BE49-F238E27FC236}">
              <a16:creationId xmlns:a16="http://schemas.microsoft.com/office/drawing/2014/main" xmlns="" id="{E98622A3-B8E6-4007-925E-3697B61EB0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8" name="Text Box 77">
          <a:extLst>
            <a:ext uri="{FF2B5EF4-FFF2-40B4-BE49-F238E27FC236}">
              <a16:creationId xmlns:a16="http://schemas.microsoft.com/office/drawing/2014/main" xmlns="" id="{7E329879-D991-4DB8-9284-F9B54BA39A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9" name="Text Box 77">
          <a:extLst>
            <a:ext uri="{FF2B5EF4-FFF2-40B4-BE49-F238E27FC236}">
              <a16:creationId xmlns:a16="http://schemas.microsoft.com/office/drawing/2014/main" xmlns="" id="{99734DCC-63ED-4682-BE8C-0FFE439A63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0" name="Text Box 77">
          <a:extLst>
            <a:ext uri="{FF2B5EF4-FFF2-40B4-BE49-F238E27FC236}">
              <a16:creationId xmlns:a16="http://schemas.microsoft.com/office/drawing/2014/main" xmlns="" id="{A4C89073-8BD1-4778-854A-95D9CF8BE2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1" name="Text Box 77">
          <a:extLst>
            <a:ext uri="{FF2B5EF4-FFF2-40B4-BE49-F238E27FC236}">
              <a16:creationId xmlns:a16="http://schemas.microsoft.com/office/drawing/2014/main" xmlns="" id="{075A4EC5-11AF-4EAE-895B-6E956A5C7D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2" name="Text Box 77">
          <a:extLst>
            <a:ext uri="{FF2B5EF4-FFF2-40B4-BE49-F238E27FC236}">
              <a16:creationId xmlns:a16="http://schemas.microsoft.com/office/drawing/2014/main" xmlns="" id="{C66C7D93-4A3B-4850-A3B9-764760E569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3" name="Text Box 77">
          <a:extLst>
            <a:ext uri="{FF2B5EF4-FFF2-40B4-BE49-F238E27FC236}">
              <a16:creationId xmlns:a16="http://schemas.microsoft.com/office/drawing/2014/main" xmlns="" id="{7179D57C-0377-49F9-B01B-96E96B43DA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4" name="Text Box 77">
          <a:extLst>
            <a:ext uri="{FF2B5EF4-FFF2-40B4-BE49-F238E27FC236}">
              <a16:creationId xmlns:a16="http://schemas.microsoft.com/office/drawing/2014/main" xmlns="" id="{93123FE9-21EA-4780-8FF7-36AF733E58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5" name="Text Box 77">
          <a:extLst>
            <a:ext uri="{FF2B5EF4-FFF2-40B4-BE49-F238E27FC236}">
              <a16:creationId xmlns:a16="http://schemas.microsoft.com/office/drawing/2014/main" xmlns="" id="{F021D54E-4D66-415F-9163-55872114B9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6" name="Text Box 77">
          <a:extLst>
            <a:ext uri="{FF2B5EF4-FFF2-40B4-BE49-F238E27FC236}">
              <a16:creationId xmlns:a16="http://schemas.microsoft.com/office/drawing/2014/main" xmlns="" id="{8348DB71-B49D-4C9C-8CD9-BE3F46FB7B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7" name="Text Box 77">
          <a:extLst>
            <a:ext uri="{FF2B5EF4-FFF2-40B4-BE49-F238E27FC236}">
              <a16:creationId xmlns:a16="http://schemas.microsoft.com/office/drawing/2014/main" xmlns="" id="{446D6A0F-8452-4B9A-8544-D3221F2ADF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8" name="Text Box 77">
          <a:extLst>
            <a:ext uri="{FF2B5EF4-FFF2-40B4-BE49-F238E27FC236}">
              <a16:creationId xmlns:a16="http://schemas.microsoft.com/office/drawing/2014/main" xmlns="" id="{88790B43-8B2B-4A1C-BA7D-0E759248F8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9" name="Text Box 77">
          <a:extLst>
            <a:ext uri="{FF2B5EF4-FFF2-40B4-BE49-F238E27FC236}">
              <a16:creationId xmlns:a16="http://schemas.microsoft.com/office/drawing/2014/main" xmlns="" id="{69253F76-F41A-4781-AE52-FAF478F414F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0" name="Text Box 77">
          <a:extLst>
            <a:ext uri="{FF2B5EF4-FFF2-40B4-BE49-F238E27FC236}">
              <a16:creationId xmlns:a16="http://schemas.microsoft.com/office/drawing/2014/main" xmlns="" id="{12EA4ECD-B450-4D66-B3EC-E3433AA76B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1" name="Text Box 77">
          <a:extLst>
            <a:ext uri="{FF2B5EF4-FFF2-40B4-BE49-F238E27FC236}">
              <a16:creationId xmlns:a16="http://schemas.microsoft.com/office/drawing/2014/main" xmlns="" id="{1F5A41D3-EFFD-4D3D-9C41-E6D3CE51C5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2" name="Text Box 77">
          <a:extLst>
            <a:ext uri="{FF2B5EF4-FFF2-40B4-BE49-F238E27FC236}">
              <a16:creationId xmlns:a16="http://schemas.microsoft.com/office/drawing/2014/main" xmlns="" id="{1EC30291-885B-4C12-AACF-25F1073159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3" name="Text Box 77">
          <a:extLst>
            <a:ext uri="{FF2B5EF4-FFF2-40B4-BE49-F238E27FC236}">
              <a16:creationId xmlns:a16="http://schemas.microsoft.com/office/drawing/2014/main" xmlns="" id="{A0D4EB61-D7E5-4002-8B23-1B278F7B91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4" name="Text Box 77">
          <a:extLst>
            <a:ext uri="{FF2B5EF4-FFF2-40B4-BE49-F238E27FC236}">
              <a16:creationId xmlns:a16="http://schemas.microsoft.com/office/drawing/2014/main" xmlns="" id="{F3F6B716-2DAE-4099-BF86-3F4856DBD7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xmlns="" id="{F92D4F0A-4511-4612-9F16-2290FD1136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6" name="Text Box 77">
          <a:extLst>
            <a:ext uri="{FF2B5EF4-FFF2-40B4-BE49-F238E27FC236}">
              <a16:creationId xmlns:a16="http://schemas.microsoft.com/office/drawing/2014/main" xmlns="" id="{2E8EE495-6C3E-45ED-90C1-B9BB739C9A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7" name="Text Box 77">
          <a:extLst>
            <a:ext uri="{FF2B5EF4-FFF2-40B4-BE49-F238E27FC236}">
              <a16:creationId xmlns:a16="http://schemas.microsoft.com/office/drawing/2014/main" xmlns="" id="{8C44E2AC-AFC8-4EC2-B482-D339777535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8" name="Text Box 77">
          <a:extLst>
            <a:ext uri="{FF2B5EF4-FFF2-40B4-BE49-F238E27FC236}">
              <a16:creationId xmlns:a16="http://schemas.microsoft.com/office/drawing/2014/main" xmlns="" id="{292B31B0-AD23-4EB0-A87B-3F2EFD28E15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9" name="Text Box 77">
          <a:extLst>
            <a:ext uri="{FF2B5EF4-FFF2-40B4-BE49-F238E27FC236}">
              <a16:creationId xmlns:a16="http://schemas.microsoft.com/office/drawing/2014/main" xmlns="" id="{05703982-FBC6-47C9-BCF0-73F71B2F89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0" name="Text Box 77">
          <a:extLst>
            <a:ext uri="{FF2B5EF4-FFF2-40B4-BE49-F238E27FC236}">
              <a16:creationId xmlns:a16="http://schemas.microsoft.com/office/drawing/2014/main" xmlns="" id="{5250486A-3666-4046-BD40-E812FE39A9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1" name="Text Box 77">
          <a:extLst>
            <a:ext uri="{FF2B5EF4-FFF2-40B4-BE49-F238E27FC236}">
              <a16:creationId xmlns:a16="http://schemas.microsoft.com/office/drawing/2014/main" xmlns="" id="{AC974C52-9D55-4847-B480-E74AEB9494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2" name="Text Box 77">
          <a:extLst>
            <a:ext uri="{FF2B5EF4-FFF2-40B4-BE49-F238E27FC236}">
              <a16:creationId xmlns:a16="http://schemas.microsoft.com/office/drawing/2014/main" xmlns="" id="{93F526FD-EFA9-4CAB-B06E-AED04325089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3" name="Text Box 77">
          <a:extLst>
            <a:ext uri="{FF2B5EF4-FFF2-40B4-BE49-F238E27FC236}">
              <a16:creationId xmlns:a16="http://schemas.microsoft.com/office/drawing/2014/main" xmlns="" id="{E5152AAF-C09C-4135-B386-987A579119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4" name="Text Box 77">
          <a:extLst>
            <a:ext uri="{FF2B5EF4-FFF2-40B4-BE49-F238E27FC236}">
              <a16:creationId xmlns:a16="http://schemas.microsoft.com/office/drawing/2014/main" xmlns="" id="{B08759AB-89CF-4849-964F-05AE61EFC6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5" name="Text Box 77">
          <a:extLst>
            <a:ext uri="{FF2B5EF4-FFF2-40B4-BE49-F238E27FC236}">
              <a16:creationId xmlns:a16="http://schemas.microsoft.com/office/drawing/2014/main" xmlns="" id="{5DFAF27D-D6C4-45BA-AAF2-30170B03529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6" name="Text Box 77">
          <a:extLst>
            <a:ext uri="{FF2B5EF4-FFF2-40B4-BE49-F238E27FC236}">
              <a16:creationId xmlns:a16="http://schemas.microsoft.com/office/drawing/2014/main" xmlns="" id="{72F7984F-982F-49E7-9ADF-F828679E5C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7" name="Text Box 77">
          <a:extLst>
            <a:ext uri="{FF2B5EF4-FFF2-40B4-BE49-F238E27FC236}">
              <a16:creationId xmlns:a16="http://schemas.microsoft.com/office/drawing/2014/main" xmlns="" id="{4EADD467-393E-4179-B379-13BD8B45E83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8" name="Text Box 77">
          <a:extLst>
            <a:ext uri="{FF2B5EF4-FFF2-40B4-BE49-F238E27FC236}">
              <a16:creationId xmlns:a16="http://schemas.microsoft.com/office/drawing/2014/main" xmlns="" id="{A07372AA-EFDE-49AE-B829-9007BCD7C4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9" name="Text Box 77">
          <a:extLst>
            <a:ext uri="{FF2B5EF4-FFF2-40B4-BE49-F238E27FC236}">
              <a16:creationId xmlns:a16="http://schemas.microsoft.com/office/drawing/2014/main" xmlns="" id="{0EDCF1DC-1FAC-451F-9EA0-91AF5692C9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0" name="Text Box 77">
          <a:extLst>
            <a:ext uri="{FF2B5EF4-FFF2-40B4-BE49-F238E27FC236}">
              <a16:creationId xmlns:a16="http://schemas.microsoft.com/office/drawing/2014/main" xmlns="" id="{B8ACBAD7-CD62-4113-A8E2-840F606814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1" name="Text Box 77">
          <a:extLst>
            <a:ext uri="{FF2B5EF4-FFF2-40B4-BE49-F238E27FC236}">
              <a16:creationId xmlns:a16="http://schemas.microsoft.com/office/drawing/2014/main" xmlns="" id="{C22FC124-210E-4F50-B223-EDD8064CE5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2" name="Text Box 77">
          <a:extLst>
            <a:ext uri="{FF2B5EF4-FFF2-40B4-BE49-F238E27FC236}">
              <a16:creationId xmlns:a16="http://schemas.microsoft.com/office/drawing/2014/main" xmlns="" id="{3AA2C018-91C3-4A2D-9DF9-DDDA261DBC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3" name="Text Box 77">
          <a:extLst>
            <a:ext uri="{FF2B5EF4-FFF2-40B4-BE49-F238E27FC236}">
              <a16:creationId xmlns:a16="http://schemas.microsoft.com/office/drawing/2014/main" xmlns="" id="{3765E4FA-B34D-4530-A720-C5A62D7739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4" name="Text Box 77">
          <a:extLst>
            <a:ext uri="{FF2B5EF4-FFF2-40B4-BE49-F238E27FC236}">
              <a16:creationId xmlns:a16="http://schemas.microsoft.com/office/drawing/2014/main" xmlns="" id="{1B9A6530-5D05-48E6-98F2-BE453A0423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5" name="Text Box 77">
          <a:extLst>
            <a:ext uri="{FF2B5EF4-FFF2-40B4-BE49-F238E27FC236}">
              <a16:creationId xmlns:a16="http://schemas.microsoft.com/office/drawing/2014/main" xmlns="" id="{B6D0381E-0A17-4F6A-822D-6FCE26E3E5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6" name="Text Box 77">
          <a:extLst>
            <a:ext uri="{FF2B5EF4-FFF2-40B4-BE49-F238E27FC236}">
              <a16:creationId xmlns:a16="http://schemas.microsoft.com/office/drawing/2014/main" xmlns="" id="{36A16387-176E-4D41-AB45-5E24CD67B6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7" name="Text Box 77">
          <a:extLst>
            <a:ext uri="{FF2B5EF4-FFF2-40B4-BE49-F238E27FC236}">
              <a16:creationId xmlns:a16="http://schemas.microsoft.com/office/drawing/2014/main" xmlns="" id="{893B1DC0-63C7-4566-87FC-D6B8A7F431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xmlns="" id="{6947E321-7B7F-4698-AE4D-6CD6C20AEB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9" name="Text Box 77">
          <a:extLst>
            <a:ext uri="{FF2B5EF4-FFF2-40B4-BE49-F238E27FC236}">
              <a16:creationId xmlns:a16="http://schemas.microsoft.com/office/drawing/2014/main" xmlns="" id="{D7EB7D3E-72DF-43DB-8F00-F936F75FCE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0" name="Text Box 77">
          <a:extLst>
            <a:ext uri="{FF2B5EF4-FFF2-40B4-BE49-F238E27FC236}">
              <a16:creationId xmlns:a16="http://schemas.microsoft.com/office/drawing/2014/main" xmlns="" id="{CD513216-0A56-40EE-99E9-52D3F8431C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1" name="Text Box 77">
          <a:extLst>
            <a:ext uri="{FF2B5EF4-FFF2-40B4-BE49-F238E27FC236}">
              <a16:creationId xmlns:a16="http://schemas.microsoft.com/office/drawing/2014/main" xmlns="" id="{FA636561-0E1F-4D50-A981-892F15976D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2" name="Text Box 77">
          <a:extLst>
            <a:ext uri="{FF2B5EF4-FFF2-40B4-BE49-F238E27FC236}">
              <a16:creationId xmlns:a16="http://schemas.microsoft.com/office/drawing/2014/main" xmlns="" id="{6649A39B-DC3F-4E42-B702-E82F1C40EA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3" name="Text Box 77">
          <a:extLst>
            <a:ext uri="{FF2B5EF4-FFF2-40B4-BE49-F238E27FC236}">
              <a16:creationId xmlns:a16="http://schemas.microsoft.com/office/drawing/2014/main" xmlns="" id="{60B664EB-7CC9-40CC-913D-D370EDE120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4" name="Text Box 77">
          <a:extLst>
            <a:ext uri="{FF2B5EF4-FFF2-40B4-BE49-F238E27FC236}">
              <a16:creationId xmlns:a16="http://schemas.microsoft.com/office/drawing/2014/main" xmlns="" id="{FA9A22AC-326C-4A4C-B0B4-26BC1D75CD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5" name="Text Box 77">
          <a:extLst>
            <a:ext uri="{FF2B5EF4-FFF2-40B4-BE49-F238E27FC236}">
              <a16:creationId xmlns:a16="http://schemas.microsoft.com/office/drawing/2014/main" xmlns="" id="{8CA116B4-7CE9-492B-B311-8DFED418B8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6" name="Text Box 77">
          <a:extLst>
            <a:ext uri="{FF2B5EF4-FFF2-40B4-BE49-F238E27FC236}">
              <a16:creationId xmlns:a16="http://schemas.microsoft.com/office/drawing/2014/main" xmlns="" id="{81A0FE97-AA03-476D-A809-C1E28920E4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7" name="Text Box 77">
          <a:extLst>
            <a:ext uri="{FF2B5EF4-FFF2-40B4-BE49-F238E27FC236}">
              <a16:creationId xmlns:a16="http://schemas.microsoft.com/office/drawing/2014/main" xmlns="" id="{E3C6743B-1398-40B6-B197-7EFA2B2A3B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8" name="Text Box 77">
          <a:extLst>
            <a:ext uri="{FF2B5EF4-FFF2-40B4-BE49-F238E27FC236}">
              <a16:creationId xmlns:a16="http://schemas.microsoft.com/office/drawing/2014/main" xmlns="" id="{26C15673-819C-447C-B196-698F913663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9" name="Text Box 77">
          <a:extLst>
            <a:ext uri="{FF2B5EF4-FFF2-40B4-BE49-F238E27FC236}">
              <a16:creationId xmlns:a16="http://schemas.microsoft.com/office/drawing/2014/main" xmlns="" id="{7B1C2B82-FAD4-4550-80A7-B09DDF25C7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0" name="Text Box 77">
          <a:extLst>
            <a:ext uri="{FF2B5EF4-FFF2-40B4-BE49-F238E27FC236}">
              <a16:creationId xmlns:a16="http://schemas.microsoft.com/office/drawing/2014/main" xmlns="" id="{78D6D285-2FA9-4C22-B725-0E624B2F70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1" name="Text Box 77">
          <a:extLst>
            <a:ext uri="{FF2B5EF4-FFF2-40B4-BE49-F238E27FC236}">
              <a16:creationId xmlns:a16="http://schemas.microsoft.com/office/drawing/2014/main" xmlns="" id="{0004B043-CA98-421E-A1D4-542DC26F86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2" name="Text Box 77">
          <a:extLst>
            <a:ext uri="{FF2B5EF4-FFF2-40B4-BE49-F238E27FC236}">
              <a16:creationId xmlns:a16="http://schemas.microsoft.com/office/drawing/2014/main" xmlns="" id="{BC36D106-B565-494C-8E7A-26B48655EF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3" name="Text Box 77">
          <a:extLst>
            <a:ext uri="{FF2B5EF4-FFF2-40B4-BE49-F238E27FC236}">
              <a16:creationId xmlns:a16="http://schemas.microsoft.com/office/drawing/2014/main" xmlns="" id="{96199292-3FD1-4F9C-9C2A-39DCCC05C3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4" name="Text Box 77">
          <a:extLst>
            <a:ext uri="{FF2B5EF4-FFF2-40B4-BE49-F238E27FC236}">
              <a16:creationId xmlns:a16="http://schemas.microsoft.com/office/drawing/2014/main" xmlns="" id="{FB2F1F0D-ACB6-479E-98D6-0E58A28D8F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5" name="Text Box 77">
          <a:extLst>
            <a:ext uri="{FF2B5EF4-FFF2-40B4-BE49-F238E27FC236}">
              <a16:creationId xmlns:a16="http://schemas.microsoft.com/office/drawing/2014/main" xmlns="" id="{6EC0303A-1739-48C1-9E39-789E1E7AF9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6" name="Text Box 77">
          <a:extLst>
            <a:ext uri="{FF2B5EF4-FFF2-40B4-BE49-F238E27FC236}">
              <a16:creationId xmlns:a16="http://schemas.microsoft.com/office/drawing/2014/main" xmlns="" id="{602FC712-0A82-4A67-8C5A-484FE93481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7" name="Text Box 77">
          <a:extLst>
            <a:ext uri="{FF2B5EF4-FFF2-40B4-BE49-F238E27FC236}">
              <a16:creationId xmlns:a16="http://schemas.microsoft.com/office/drawing/2014/main" xmlns="" id="{E2D4DB08-8C1F-4A36-8046-12B4B0414D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8" name="Text Box 77">
          <a:extLst>
            <a:ext uri="{FF2B5EF4-FFF2-40B4-BE49-F238E27FC236}">
              <a16:creationId xmlns:a16="http://schemas.microsoft.com/office/drawing/2014/main" xmlns="" id="{9A08F568-C5E0-4925-AF89-45535CCFEC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9" name="Text Box 77">
          <a:extLst>
            <a:ext uri="{FF2B5EF4-FFF2-40B4-BE49-F238E27FC236}">
              <a16:creationId xmlns:a16="http://schemas.microsoft.com/office/drawing/2014/main" xmlns="" id="{1AA6C3DE-6F7C-4136-A1E4-EC6FA7AC15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0" name="Text Box 77">
          <a:extLst>
            <a:ext uri="{FF2B5EF4-FFF2-40B4-BE49-F238E27FC236}">
              <a16:creationId xmlns:a16="http://schemas.microsoft.com/office/drawing/2014/main" xmlns="" id="{1847D17D-E73B-47F9-9357-DB4AC797991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xmlns="" id="{F6008186-6F08-41A5-A60E-D146CC4B68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2" name="Text Box 77">
          <a:extLst>
            <a:ext uri="{FF2B5EF4-FFF2-40B4-BE49-F238E27FC236}">
              <a16:creationId xmlns:a16="http://schemas.microsoft.com/office/drawing/2014/main" xmlns="" id="{56359724-442F-4362-9E20-6460958F53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3" name="Text Box 77">
          <a:extLst>
            <a:ext uri="{FF2B5EF4-FFF2-40B4-BE49-F238E27FC236}">
              <a16:creationId xmlns:a16="http://schemas.microsoft.com/office/drawing/2014/main" xmlns="" id="{5CFD2344-B534-4102-A0F2-37EE221FC4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4" name="Text Box 77">
          <a:extLst>
            <a:ext uri="{FF2B5EF4-FFF2-40B4-BE49-F238E27FC236}">
              <a16:creationId xmlns:a16="http://schemas.microsoft.com/office/drawing/2014/main" xmlns="" id="{B8E654E4-DB2F-4514-9CD9-3508B86F58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5" name="Text Box 77">
          <a:extLst>
            <a:ext uri="{FF2B5EF4-FFF2-40B4-BE49-F238E27FC236}">
              <a16:creationId xmlns:a16="http://schemas.microsoft.com/office/drawing/2014/main" xmlns="" id="{716ADB99-606E-432D-95CE-91E69CF1D3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6" name="Text Box 77">
          <a:extLst>
            <a:ext uri="{FF2B5EF4-FFF2-40B4-BE49-F238E27FC236}">
              <a16:creationId xmlns:a16="http://schemas.microsoft.com/office/drawing/2014/main" xmlns="" id="{A5C92377-B9C6-4594-84AE-74DE3612C6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7" name="Text Box 77">
          <a:extLst>
            <a:ext uri="{FF2B5EF4-FFF2-40B4-BE49-F238E27FC236}">
              <a16:creationId xmlns:a16="http://schemas.microsoft.com/office/drawing/2014/main" xmlns="" id="{30EA30A4-2A17-45CA-BA24-BE158F5C62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8" name="Text Box 77">
          <a:extLst>
            <a:ext uri="{FF2B5EF4-FFF2-40B4-BE49-F238E27FC236}">
              <a16:creationId xmlns:a16="http://schemas.microsoft.com/office/drawing/2014/main" xmlns="" id="{BCFD33B4-87C0-4819-899F-8C68E55AB0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9" name="Text Box 77">
          <a:extLst>
            <a:ext uri="{FF2B5EF4-FFF2-40B4-BE49-F238E27FC236}">
              <a16:creationId xmlns:a16="http://schemas.microsoft.com/office/drawing/2014/main" xmlns="" id="{B73315FE-2112-4C0A-9C1F-747C8CAB04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0" name="Text Box 77">
          <a:extLst>
            <a:ext uri="{FF2B5EF4-FFF2-40B4-BE49-F238E27FC236}">
              <a16:creationId xmlns:a16="http://schemas.microsoft.com/office/drawing/2014/main" xmlns="" id="{ED34D39C-CB8C-4F67-AAAC-36883D73BE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1" name="Text Box 77">
          <a:extLst>
            <a:ext uri="{FF2B5EF4-FFF2-40B4-BE49-F238E27FC236}">
              <a16:creationId xmlns:a16="http://schemas.microsoft.com/office/drawing/2014/main" xmlns="" id="{0738626F-D504-4465-A5B8-845F53F700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2" name="Text Box 77">
          <a:extLst>
            <a:ext uri="{FF2B5EF4-FFF2-40B4-BE49-F238E27FC236}">
              <a16:creationId xmlns:a16="http://schemas.microsoft.com/office/drawing/2014/main" xmlns="" id="{EE6567B8-E380-4116-9CED-07599A1C9D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3" name="Text Box 77">
          <a:extLst>
            <a:ext uri="{FF2B5EF4-FFF2-40B4-BE49-F238E27FC236}">
              <a16:creationId xmlns:a16="http://schemas.microsoft.com/office/drawing/2014/main" xmlns="" id="{A4858EA1-9597-49F8-853F-FD9CD35F7D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4" name="Text Box 77">
          <a:extLst>
            <a:ext uri="{FF2B5EF4-FFF2-40B4-BE49-F238E27FC236}">
              <a16:creationId xmlns:a16="http://schemas.microsoft.com/office/drawing/2014/main" xmlns="" id="{BDAD64FE-3441-42D8-BFDC-15CC8768FA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5" name="Text Box 77">
          <a:extLst>
            <a:ext uri="{FF2B5EF4-FFF2-40B4-BE49-F238E27FC236}">
              <a16:creationId xmlns:a16="http://schemas.microsoft.com/office/drawing/2014/main" xmlns="" id="{2A5691AD-D5E0-4130-8B42-FA50B738DD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6" name="Text Box 77">
          <a:extLst>
            <a:ext uri="{FF2B5EF4-FFF2-40B4-BE49-F238E27FC236}">
              <a16:creationId xmlns:a16="http://schemas.microsoft.com/office/drawing/2014/main" xmlns="" id="{2FE62171-5524-45F4-B562-2DFC60336F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7" name="Text Box 77">
          <a:extLst>
            <a:ext uri="{FF2B5EF4-FFF2-40B4-BE49-F238E27FC236}">
              <a16:creationId xmlns:a16="http://schemas.microsoft.com/office/drawing/2014/main" xmlns="" id="{6217AD20-3B2E-4920-8C89-19B85749E5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8" name="Text Box 77">
          <a:extLst>
            <a:ext uri="{FF2B5EF4-FFF2-40B4-BE49-F238E27FC236}">
              <a16:creationId xmlns:a16="http://schemas.microsoft.com/office/drawing/2014/main" xmlns="" id="{4066C7F5-734C-4E08-B22E-CB6208AB11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9" name="Text Box 77">
          <a:extLst>
            <a:ext uri="{FF2B5EF4-FFF2-40B4-BE49-F238E27FC236}">
              <a16:creationId xmlns:a16="http://schemas.microsoft.com/office/drawing/2014/main" xmlns="" id="{FE9BDB13-B12B-40E2-A151-8617A1603B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0" name="Text Box 77">
          <a:extLst>
            <a:ext uri="{FF2B5EF4-FFF2-40B4-BE49-F238E27FC236}">
              <a16:creationId xmlns:a16="http://schemas.microsoft.com/office/drawing/2014/main" xmlns="" id="{7F37C8B5-E7E1-46E7-90F2-2E3235B00E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1" name="Text Box 77">
          <a:extLst>
            <a:ext uri="{FF2B5EF4-FFF2-40B4-BE49-F238E27FC236}">
              <a16:creationId xmlns:a16="http://schemas.microsoft.com/office/drawing/2014/main" xmlns="" id="{D8572798-1359-4591-AE24-7915FE266C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2" name="Text Box 77">
          <a:extLst>
            <a:ext uri="{FF2B5EF4-FFF2-40B4-BE49-F238E27FC236}">
              <a16:creationId xmlns:a16="http://schemas.microsoft.com/office/drawing/2014/main" xmlns="" id="{C8097162-8CF8-4367-B43E-3E3BE340E6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3" name="Text Box 77">
          <a:extLst>
            <a:ext uri="{FF2B5EF4-FFF2-40B4-BE49-F238E27FC236}">
              <a16:creationId xmlns:a16="http://schemas.microsoft.com/office/drawing/2014/main" xmlns="" id="{D918E94C-0805-4F89-932B-F6D33E7EF5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xmlns="" id="{48DE4A68-65E7-453F-88CD-3BD3D93EC8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5" name="Text Box 77">
          <a:extLst>
            <a:ext uri="{FF2B5EF4-FFF2-40B4-BE49-F238E27FC236}">
              <a16:creationId xmlns:a16="http://schemas.microsoft.com/office/drawing/2014/main" xmlns="" id="{81E14D96-093E-4781-98A3-EE8A0EDF8F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6" name="Text Box 77">
          <a:extLst>
            <a:ext uri="{FF2B5EF4-FFF2-40B4-BE49-F238E27FC236}">
              <a16:creationId xmlns:a16="http://schemas.microsoft.com/office/drawing/2014/main" xmlns="" id="{32A35715-2F1D-496A-92AD-A47319F505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7" name="Text Box 77">
          <a:extLst>
            <a:ext uri="{FF2B5EF4-FFF2-40B4-BE49-F238E27FC236}">
              <a16:creationId xmlns:a16="http://schemas.microsoft.com/office/drawing/2014/main" xmlns="" id="{D17A56CB-8777-4511-B7F0-7774E27AFB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8" name="Text Box 77">
          <a:extLst>
            <a:ext uri="{FF2B5EF4-FFF2-40B4-BE49-F238E27FC236}">
              <a16:creationId xmlns:a16="http://schemas.microsoft.com/office/drawing/2014/main" xmlns="" id="{073A7E33-4A8B-4342-AB84-1E7CA1C5D5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9" name="Text Box 77">
          <a:extLst>
            <a:ext uri="{FF2B5EF4-FFF2-40B4-BE49-F238E27FC236}">
              <a16:creationId xmlns:a16="http://schemas.microsoft.com/office/drawing/2014/main" xmlns="" id="{C4EEDA08-1905-424B-8906-44E9CDA93B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0" name="Text Box 77">
          <a:extLst>
            <a:ext uri="{FF2B5EF4-FFF2-40B4-BE49-F238E27FC236}">
              <a16:creationId xmlns:a16="http://schemas.microsoft.com/office/drawing/2014/main" xmlns="" id="{90F5E5F4-7F08-4B9B-93E3-DA98EB194A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1" name="Text Box 77">
          <a:extLst>
            <a:ext uri="{FF2B5EF4-FFF2-40B4-BE49-F238E27FC236}">
              <a16:creationId xmlns:a16="http://schemas.microsoft.com/office/drawing/2014/main" xmlns="" id="{725F5749-3956-4480-AF73-0EBC9C5708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2" name="Text Box 77">
          <a:extLst>
            <a:ext uri="{FF2B5EF4-FFF2-40B4-BE49-F238E27FC236}">
              <a16:creationId xmlns:a16="http://schemas.microsoft.com/office/drawing/2014/main" xmlns="" id="{CD8BB7E0-59D4-4E13-841A-2E1491FEBB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3" name="Text Box 77">
          <a:extLst>
            <a:ext uri="{FF2B5EF4-FFF2-40B4-BE49-F238E27FC236}">
              <a16:creationId xmlns:a16="http://schemas.microsoft.com/office/drawing/2014/main" xmlns="" id="{23DE0425-D2F7-4633-A8C5-1BE3084F67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4" name="Text Box 77">
          <a:extLst>
            <a:ext uri="{FF2B5EF4-FFF2-40B4-BE49-F238E27FC236}">
              <a16:creationId xmlns:a16="http://schemas.microsoft.com/office/drawing/2014/main" xmlns="" id="{B5A5744A-439C-40E3-B33B-C43E6DEC36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5" name="Text Box 77">
          <a:extLst>
            <a:ext uri="{FF2B5EF4-FFF2-40B4-BE49-F238E27FC236}">
              <a16:creationId xmlns:a16="http://schemas.microsoft.com/office/drawing/2014/main" xmlns="" id="{92124C0F-2F87-4233-BB13-D6379AEDD2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6" name="Text Box 77">
          <a:extLst>
            <a:ext uri="{FF2B5EF4-FFF2-40B4-BE49-F238E27FC236}">
              <a16:creationId xmlns:a16="http://schemas.microsoft.com/office/drawing/2014/main" xmlns="" id="{A1FDB967-57FD-4F8F-9DC5-E7B1478F49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7" name="Text Box 77">
          <a:extLst>
            <a:ext uri="{FF2B5EF4-FFF2-40B4-BE49-F238E27FC236}">
              <a16:creationId xmlns:a16="http://schemas.microsoft.com/office/drawing/2014/main" xmlns="" id="{7BBA93BA-D849-47F9-AECE-43686CECD2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8" name="Text Box 77">
          <a:extLst>
            <a:ext uri="{FF2B5EF4-FFF2-40B4-BE49-F238E27FC236}">
              <a16:creationId xmlns:a16="http://schemas.microsoft.com/office/drawing/2014/main" xmlns="" id="{4F395888-B6B6-48B8-94D5-8CEE31DD20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9" name="Text Box 77">
          <a:extLst>
            <a:ext uri="{FF2B5EF4-FFF2-40B4-BE49-F238E27FC236}">
              <a16:creationId xmlns:a16="http://schemas.microsoft.com/office/drawing/2014/main" xmlns="" id="{499F7AB4-EB59-4176-B2D3-DEC30F2275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0" name="Text Box 77">
          <a:extLst>
            <a:ext uri="{FF2B5EF4-FFF2-40B4-BE49-F238E27FC236}">
              <a16:creationId xmlns:a16="http://schemas.microsoft.com/office/drawing/2014/main" xmlns="" id="{1B6AA8C4-B86F-4F28-9262-28726DD8A5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1" name="Text Box 77">
          <a:extLst>
            <a:ext uri="{FF2B5EF4-FFF2-40B4-BE49-F238E27FC236}">
              <a16:creationId xmlns:a16="http://schemas.microsoft.com/office/drawing/2014/main" xmlns="" id="{E3C0BFB2-3F30-4EB7-A87E-D1A0EB5CA8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2" name="Text Box 77">
          <a:extLst>
            <a:ext uri="{FF2B5EF4-FFF2-40B4-BE49-F238E27FC236}">
              <a16:creationId xmlns:a16="http://schemas.microsoft.com/office/drawing/2014/main" xmlns="" id="{FE37A649-C081-4C7F-9862-A4E6FFB748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3" name="Text Box 77">
          <a:extLst>
            <a:ext uri="{FF2B5EF4-FFF2-40B4-BE49-F238E27FC236}">
              <a16:creationId xmlns:a16="http://schemas.microsoft.com/office/drawing/2014/main" xmlns="" id="{F9B90DF8-51B0-4E95-B04B-5DC7896209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4" name="Text Box 77">
          <a:extLst>
            <a:ext uri="{FF2B5EF4-FFF2-40B4-BE49-F238E27FC236}">
              <a16:creationId xmlns:a16="http://schemas.microsoft.com/office/drawing/2014/main" xmlns="" id="{4025A9B3-8815-44BD-9E95-FE88B583603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5" name="Text Box 77">
          <a:extLst>
            <a:ext uri="{FF2B5EF4-FFF2-40B4-BE49-F238E27FC236}">
              <a16:creationId xmlns:a16="http://schemas.microsoft.com/office/drawing/2014/main" xmlns="" id="{C2FB6E02-E078-4FB5-A7A1-3036611AEC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6" name="Text Box 77">
          <a:extLst>
            <a:ext uri="{FF2B5EF4-FFF2-40B4-BE49-F238E27FC236}">
              <a16:creationId xmlns:a16="http://schemas.microsoft.com/office/drawing/2014/main" xmlns="" id="{890A3BD0-5783-4445-A272-6109F4B82A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xmlns="" id="{D0FA92F0-3370-46D1-9018-89BFE259FAB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8" name="Text Box 77">
          <a:extLst>
            <a:ext uri="{FF2B5EF4-FFF2-40B4-BE49-F238E27FC236}">
              <a16:creationId xmlns:a16="http://schemas.microsoft.com/office/drawing/2014/main" xmlns="" id="{847ACDA8-1C96-4AA8-9494-6318671E27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9" name="Text Box 77">
          <a:extLst>
            <a:ext uri="{FF2B5EF4-FFF2-40B4-BE49-F238E27FC236}">
              <a16:creationId xmlns:a16="http://schemas.microsoft.com/office/drawing/2014/main" xmlns="" id="{5154D11F-DDE1-4270-B555-38D49C9E9F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0" name="Text Box 77">
          <a:extLst>
            <a:ext uri="{FF2B5EF4-FFF2-40B4-BE49-F238E27FC236}">
              <a16:creationId xmlns:a16="http://schemas.microsoft.com/office/drawing/2014/main" xmlns="" id="{B5B1C6A6-A2EC-4D03-95DC-A4B9832763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1" name="Text Box 77">
          <a:extLst>
            <a:ext uri="{FF2B5EF4-FFF2-40B4-BE49-F238E27FC236}">
              <a16:creationId xmlns:a16="http://schemas.microsoft.com/office/drawing/2014/main" xmlns="" id="{FAED8A0A-A4BA-413D-8824-04A99543A3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2" name="Text Box 77">
          <a:extLst>
            <a:ext uri="{FF2B5EF4-FFF2-40B4-BE49-F238E27FC236}">
              <a16:creationId xmlns:a16="http://schemas.microsoft.com/office/drawing/2014/main" xmlns="" id="{3D6CD92F-F543-4977-AA6B-37AB5D1745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3" name="Text Box 77">
          <a:extLst>
            <a:ext uri="{FF2B5EF4-FFF2-40B4-BE49-F238E27FC236}">
              <a16:creationId xmlns:a16="http://schemas.microsoft.com/office/drawing/2014/main" xmlns="" id="{7D59CC4D-65F0-4BD5-A397-E0F57CD71B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4" name="Text Box 77">
          <a:extLst>
            <a:ext uri="{FF2B5EF4-FFF2-40B4-BE49-F238E27FC236}">
              <a16:creationId xmlns:a16="http://schemas.microsoft.com/office/drawing/2014/main" xmlns="" id="{DFBF1308-D179-4E9B-9D70-58642A9C13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5" name="Text Box 77">
          <a:extLst>
            <a:ext uri="{FF2B5EF4-FFF2-40B4-BE49-F238E27FC236}">
              <a16:creationId xmlns:a16="http://schemas.microsoft.com/office/drawing/2014/main" xmlns="" id="{2352E98D-5481-4D86-A9C5-A5662047C9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6" name="Text Box 77">
          <a:extLst>
            <a:ext uri="{FF2B5EF4-FFF2-40B4-BE49-F238E27FC236}">
              <a16:creationId xmlns:a16="http://schemas.microsoft.com/office/drawing/2014/main" xmlns="" id="{8CFF28E3-AE54-464D-8740-4AE2978F15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7" name="Text Box 77">
          <a:extLst>
            <a:ext uri="{FF2B5EF4-FFF2-40B4-BE49-F238E27FC236}">
              <a16:creationId xmlns:a16="http://schemas.microsoft.com/office/drawing/2014/main" xmlns="" id="{E3C08769-E3CF-4DEC-9038-61AF7625FA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8" name="Text Box 77">
          <a:extLst>
            <a:ext uri="{FF2B5EF4-FFF2-40B4-BE49-F238E27FC236}">
              <a16:creationId xmlns:a16="http://schemas.microsoft.com/office/drawing/2014/main" xmlns="" id="{758D9E22-E96E-4C7B-A3EC-AD2E4B0D1D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9" name="Text Box 77">
          <a:extLst>
            <a:ext uri="{FF2B5EF4-FFF2-40B4-BE49-F238E27FC236}">
              <a16:creationId xmlns:a16="http://schemas.microsoft.com/office/drawing/2014/main" xmlns="" id="{F1FF0C1E-8A53-455D-8175-DFA30913AD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0" name="Text Box 77">
          <a:extLst>
            <a:ext uri="{FF2B5EF4-FFF2-40B4-BE49-F238E27FC236}">
              <a16:creationId xmlns:a16="http://schemas.microsoft.com/office/drawing/2014/main" xmlns="" id="{A694697B-BB13-4C52-9C4B-993E359F66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1" name="Text Box 77">
          <a:extLst>
            <a:ext uri="{FF2B5EF4-FFF2-40B4-BE49-F238E27FC236}">
              <a16:creationId xmlns:a16="http://schemas.microsoft.com/office/drawing/2014/main" xmlns="" id="{0A57AF54-75DE-4564-AA6F-605ECFCC9B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2" name="Text Box 77">
          <a:extLst>
            <a:ext uri="{FF2B5EF4-FFF2-40B4-BE49-F238E27FC236}">
              <a16:creationId xmlns:a16="http://schemas.microsoft.com/office/drawing/2014/main" xmlns="" id="{C7E88483-8432-484C-9DE6-B2725E173F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3" name="Text Box 77">
          <a:extLst>
            <a:ext uri="{FF2B5EF4-FFF2-40B4-BE49-F238E27FC236}">
              <a16:creationId xmlns:a16="http://schemas.microsoft.com/office/drawing/2014/main" xmlns="" id="{DD828693-3BAD-48FF-82FE-CD3472F947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4" name="Text Box 77">
          <a:extLst>
            <a:ext uri="{FF2B5EF4-FFF2-40B4-BE49-F238E27FC236}">
              <a16:creationId xmlns:a16="http://schemas.microsoft.com/office/drawing/2014/main" xmlns="" id="{9434BF37-E9EF-453A-998F-F1FA59AE9B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5" name="Text Box 77">
          <a:extLst>
            <a:ext uri="{FF2B5EF4-FFF2-40B4-BE49-F238E27FC236}">
              <a16:creationId xmlns:a16="http://schemas.microsoft.com/office/drawing/2014/main" xmlns="" id="{00925D0A-2663-4B75-8365-D9B2623AB3C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6" name="Text Box 77">
          <a:extLst>
            <a:ext uri="{FF2B5EF4-FFF2-40B4-BE49-F238E27FC236}">
              <a16:creationId xmlns:a16="http://schemas.microsoft.com/office/drawing/2014/main" xmlns="" id="{B69E1CAA-6B88-48A4-A2CB-7B6E18467C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7" name="Text Box 77">
          <a:extLst>
            <a:ext uri="{FF2B5EF4-FFF2-40B4-BE49-F238E27FC236}">
              <a16:creationId xmlns:a16="http://schemas.microsoft.com/office/drawing/2014/main" xmlns="" id="{C6791970-2DB0-41E2-BB81-11FBEA22D2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8" name="Text Box 77">
          <a:extLst>
            <a:ext uri="{FF2B5EF4-FFF2-40B4-BE49-F238E27FC236}">
              <a16:creationId xmlns:a16="http://schemas.microsoft.com/office/drawing/2014/main" xmlns="" id="{65C84ECC-D2FE-4D50-94B2-67B504B91B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9" name="Text Box 77">
          <a:extLst>
            <a:ext uri="{FF2B5EF4-FFF2-40B4-BE49-F238E27FC236}">
              <a16:creationId xmlns:a16="http://schemas.microsoft.com/office/drawing/2014/main" xmlns="" id="{FFA821B4-C5A2-4879-8CF4-3412270A74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xmlns="" id="{AB92EE51-F7D2-45B8-AAA9-3546610599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1" name="Text Box 77">
          <a:extLst>
            <a:ext uri="{FF2B5EF4-FFF2-40B4-BE49-F238E27FC236}">
              <a16:creationId xmlns:a16="http://schemas.microsoft.com/office/drawing/2014/main" xmlns="" id="{FF113E14-670A-4EF5-AF22-E5FF0D083F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2" name="Text Box 77">
          <a:extLst>
            <a:ext uri="{FF2B5EF4-FFF2-40B4-BE49-F238E27FC236}">
              <a16:creationId xmlns:a16="http://schemas.microsoft.com/office/drawing/2014/main" xmlns="" id="{F4ADC557-C5A7-439E-9719-B7B744925C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3" name="Text Box 77">
          <a:extLst>
            <a:ext uri="{FF2B5EF4-FFF2-40B4-BE49-F238E27FC236}">
              <a16:creationId xmlns:a16="http://schemas.microsoft.com/office/drawing/2014/main" xmlns="" id="{6E76CB78-0B9F-48A8-B88F-44B25E5C5E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4" name="Text Box 77">
          <a:extLst>
            <a:ext uri="{FF2B5EF4-FFF2-40B4-BE49-F238E27FC236}">
              <a16:creationId xmlns:a16="http://schemas.microsoft.com/office/drawing/2014/main" xmlns="" id="{5342CAC8-5EEE-4AE4-8AC0-D3F3FD8F1A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5" name="Text Box 77">
          <a:extLst>
            <a:ext uri="{FF2B5EF4-FFF2-40B4-BE49-F238E27FC236}">
              <a16:creationId xmlns:a16="http://schemas.microsoft.com/office/drawing/2014/main" xmlns="" id="{D2249D48-ECF7-446F-ADB1-AE7AA6453F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6" name="Text Box 77">
          <a:extLst>
            <a:ext uri="{FF2B5EF4-FFF2-40B4-BE49-F238E27FC236}">
              <a16:creationId xmlns:a16="http://schemas.microsoft.com/office/drawing/2014/main" xmlns="" id="{A5973364-DD7D-4141-BBB8-C6DAB4307F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7" name="Text Box 77">
          <a:extLst>
            <a:ext uri="{FF2B5EF4-FFF2-40B4-BE49-F238E27FC236}">
              <a16:creationId xmlns:a16="http://schemas.microsoft.com/office/drawing/2014/main" xmlns="" id="{3A989872-F843-40C8-9066-F21B7F8BE1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8" name="Text Box 77">
          <a:extLst>
            <a:ext uri="{FF2B5EF4-FFF2-40B4-BE49-F238E27FC236}">
              <a16:creationId xmlns:a16="http://schemas.microsoft.com/office/drawing/2014/main" xmlns="" id="{006F4CD6-D04E-46E2-9AA0-7A81139783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9" name="Text Box 77">
          <a:extLst>
            <a:ext uri="{FF2B5EF4-FFF2-40B4-BE49-F238E27FC236}">
              <a16:creationId xmlns:a16="http://schemas.microsoft.com/office/drawing/2014/main" xmlns="" id="{9BFB282D-B49C-48B4-B760-0D077BA8DE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0" name="Text Box 77">
          <a:extLst>
            <a:ext uri="{FF2B5EF4-FFF2-40B4-BE49-F238E27FC236}">
              <a16:creationId xmlns:a16="http://schemas.microsoft.com/office/drawing/2014/main" xmlns="" id="{B6106A78-5BA4-4AFB-A50F-65344E391B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1" name="Text Box 77">
          <a:extLst>
            <a:ext uri="{FF2B5EF4-FFF2-40B4-BE49-F238E27FC236}">
              <a16:creationId xmlns:a16="http://schemas.microsoft.com/office/drawing/2014/main" xmlns="" id="{DD5D58D2-66F4-4E9A-862A-E1F1BCA105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2" name="Text Box 77">
          <a:extLst>
            <a:ext uri="{FF2B5EF4-FFF2-40B4-BE49-F238E27FC236}">
              <a16:creationId xmlns:a16="http://schemas.microsoft.com/office/drawing/2014/main" xmlns="" id="{A691CD9D-3F0A-49AE-A0F2-3EB97890A7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3" name="Text Box 77">
          <a:extLst>
            <a:ext uri="{FF2B5EF4-FFF2-40B4-BE49-F238E27FC236}">
              <a16:creationId xmlns:a16="http://schemas.microsoft.com/office/drawing/2014/main" xmlns="" id="{CB2FF9B4-9172-47DC-9F45-1F67D2D288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4" name="Text Box 77">
          <a:extLst>
            <a:ext uri="{FF2B5EF4-FFF2-40B4-BE49-F238E27FC236}">
              <a16:creationId xmlns:a16="http://schemas.microsoft.com/office/drawing/2014/main" xmlns="" id="{262DD3DE-5A54-4969-B67C-1B2885881D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5" name="Text Box 77">
          <a:extLst>
            <a:ext uri="{FF2B5EF4-FFF2-40B4-BE49-F238E27FC236}">
              <a16:creationId xmlns:a16="http://schemas.microsoft.com/office/drawing/2014/main" xmlns="" id="{7C9DA448-7F07-40EA-BBA4-909DF5A0DE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6" name="Text Box 77">
          <a:extLst>
            <a:ext uri="{FF2B5EF4-FFF2-40B4-BE49-F238E27FC236}">
              <a16:creationId xmlns:a16="http://schemas.microsoft.com/office/drawing/2014/main" xmlns="" id="{FE6544F6-0F0C-4102-A115-F8A1A2AC00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7" name="Text Box 77">
          <a:extLst>
            <a:ext uri="{FF2B5EF4-FFF2-40B4-BE49-F238E27FC236}">
              <a16:creationId xmlns:a16="http://schemas.microsoft.com/office/drawing/2014/main" xmlns="" id="{E236823A-C458-4FE0-8DCD-7B42DF7DF5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8" name="Text Box 77">
          <a:extLst>
            <a:ext uri="{FF2B5EF4-FFF2-40B4-BE49-F238E27FC236}">
              <a16:creationId xmlns:a16="http://schemas.microsoft.com/office/drawing/2014/main" xmlns="" id="{A8FA72F2-AEBA-48D0-B8E5-B84EEACE791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9" name="Text Box 77">
          <a:extLst>
            <a:ext uri="{FF2B5EF4-FFF2-40B4-BE49-F238E27FC236}">
              <a16:creationId xmlns:a16="http://schemas.microsoft.com/office/drawing/2014/main" xmlns="" id="{B6B3BB0C-69CF-46E8-95B7-89E63FBE36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0" name="Text Box 77">
          <a:extLst>
            <a:ext uri="{FF2B5EF4-FFF2-40B4-BE49-F238E27FC236}">
              <a16:creationId xmlns:a16="http://schemas.microsoft.com/office/drawing/2014/main" xmlns="" id="{DE7DA8AD-4277-4C06-B119-35AAF859DD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1" name="Text Box 77">
          <a:extLst>
            <a:ext uri="{FF2B5EF4-FFF2-40B4-BE49-F238E27FC236}">
              <a16:creationId xmlns:a16="http://schemas.microsoft.com/office/drawing/2014/main" xmlns="" id="{A3956D7E-F5DC-43EB-9E0D-FDCCAC8FDA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2" name="Text Box 77">
          <a:extLst>
            <a:ext uri="{FF2B5EF4-FFF2-40B4-BE49-F238E27FC236}">
              <a16:creationId xmlns:a16="http://schemas.microsoft.com/office/drawing/2014/main" xmlns="" id="{9F110404-2FB6-4AC6-86F3-5B0AB35487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xmlns="" id="{312CB6BC-B368-41F4-A67A-EAF45087EE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4" name="Text Box 77">
          <a:extLst>
            <a:ext uri="{FF2B5EF4-FFF2-40B4-BE49-F238E27FC236}">
              <a16:creationId xmlns:a16="http://schemas.microsoft.com/office/drawing/2014/main" xmlns="" id="{9984B056-D3F7-445F-B0FF-A49571E716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5" name="Text Box 77">
          <a:extLst>
            <a:ext uri="{FF2B5EF4-FFF2-40B4-BE49-F238E27FC236}">
              <a16:creationId xmlns:a16="http://schemas.microsoft.com/office/drawing/2014/main" xmlns="" id="{BA7251B1-DB59-42B2-82C5-648493AA51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6" name="Text Box 77">
          <a:extLst>
            <a:ext uri="{FF2B5EF4-FFF2-40B4-BE49-F238E27FC236}">
              <a16:creationId xmlns:a16="http://schemas.microsoft.com/office/drawing/2014/main" xmlns="" id="{AE5948AA-7867-4E4B-A07E-F21DDFD4641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7" name="Text Box 77">
          <a:extLst>
            <a:ext uri="{FF2B5EF4-FFF2-40B4-BE49-F238E27FC236}">
              <a16:creationId xmlns:a16="http://schemas.microsoft.com/office/drawing/2014/main" xmlns="" id="{92EF1A0B-9353-49F3-B42F-6CBD172806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8" name="Text Box 77">
          <a:extLst>
            <a:ext uri="{FF2B5EF4-FFF2-40B4-BE49-F238E27FC236}">
              <a16:creationId xmlns:a16="http://schemas.microsoft.com/office/drawing/2014/main" xmlns="" id="{572330B9-2B08-42BF-9D54-08EBD72FBA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9" name="Text Box 77">
          <a:extLst>
            <a:ext uri="{FF2B5EF4-FFF2-40B4-BE49-F238E27FC236}">
              <a16:creationId xmlns:a16="http://schemas.microsoft.com/office/drawing/2014/main" xmlns="" id="{C3CA4922-6630-4141-A0B4-E965A9EF8D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0" name="Text Box 77">
          <a:extLst>
            <a:ext uri="{FF2B5EF4-FFF2-40B4-BE49-F238E27FC236}">
              <a16:creationId xmlns:a16="http://schemas.microsoft.com/office/drawing/2014/main" xmlns="" id="{5398A654-FE1A-42FC-9555-93E60EC369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1" name="Text Box 77">
          <a:extLst>
            <a:ext uri="{FF2B5EF4-FFF2-40B4-BE49-F238E27FC236}">
              <a16:creationId xmlns:a16="http://schemas.microsoft.com/office/drawing/2014/main" xmlns="" id="{A3A2E899-8F1C-4A39-A7FD-7E365EAFD8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2" name="Text Box 77">
          <a:extLst>
            <a:ext uri="{FF2B5EF4-FFF2-40B4-BE49-F238E27FC236}">
              <a16:creationId xmlns:a16="http://schemas.microsoft.com/office/drawing/2014/main" xmlns="" id="{B1A6417B-101E-40BD-81D0-FA86579C0A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3" name="Text Box 77">
          <a:extLst>
            <a:ext uri="{FF2B5EF4-FFF2-40B4-BE49-F238E27FC236}">
              <a16:creationId xmlns:a16="http://schemas.microsoft.com/office/drawing/2014/main" xmlns="" id="{ED7D58AF-37AD-4FAC-BAF7-ACF7C5B65FF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4" name="Text Box 77">
          <a:extLst>
            <a:ext uri="{FF2B5EF4-FFF2-40B4-BE49-F238E27FC236}">
              <a16:creationId xmlns:a16="http://schemas.microsoft.com/office/drawing/2014/main" xmlns="" id="{3E55AFD3-A866-40B9-9D03-911612C98F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5" name="Text Box 77">
          <a:extLst>
            <a:ext uri="{FF2B5EF4-FFF2-40B4-BE49-F238E27FC236}">
              <a16:creationId xmlns:a16="http://schemas.microsoft.com/office/drawing/2014/main" xmlns="" id="{7CECC99C-7289-415F-9731-C25AF4D114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6" name="Text Box 77">
          <a:extLst>
            <a:ext uri="{FF2B5EF4-FFF2-40B4-BE49-F238E27FC236}">
              <a16:creationId xmlns:a16="http://schemas.microsoft.com/office/drawing/2014/main" xmlns="" id="{6D3502F0-44AC-43FA-9D7C-C47D788E6C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7" name="Text Box 77">
          <a:extLst>
            <a:ext uri="{FF2B5EF4-FFF2-40B4-BE49-F238E27FC236}">
              <a16:creationId xmlns:a16="http://schemas.microsoft.com/office/drawing/2014/main" xmlns="" id="{6EC7069B-47EE-4969-A98D-20F9666D0D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8" name="Text Box 77">
          <a:extLst>
            <a:ext uri="{FF2B5EF4-FFF2-40B4-BE49-F238E27FC236}">
              <a16:creationId xmlns:a16="http://schemas.microsoft.com/office/drawing/2014/main" xmlns="" id="{F38CFD52-30A5-4F82-94A2-6687D2CEA76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9" name="Text Box 77">
          <a:extLst>
            <a:ext uri="{FF2B5EF4-FFF2-40B4-BE49-F238E27FC236}">
              <a16:creationId xmlns:a16="http://schemas.microsoft.com/office/drawing/2014/main" xmlns="" id="{B29C65CC-2572-4071-8A83-BE5AD8C080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0" name="Text Box 77">
          <a:extLst>
            <a:ext uri="{FF2B5EF4-FFF2-40B4-BE49-F238E27FC236}">
              <a16:creationId xmlns:a16="http://schemas.microsoft.com/office/drawing/2014/main" xmlns="" id="{2C5B5E9E-28F4-414C-9449-0B39D8F5CC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1" name="Text Box 77">
          <a:extLst>
            <a:ext uri="{FF2B5EF4-FFF2-40B4-BE49-F238E27FC236}">
              <a16:creationId xmlns:a16="http://schemas.microsoft.com/office/drawing/2014/main" xmlns="" id="{4B566775-9A6B-4215-92B8-3436B07232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2" name="Text Box 77">
          <a:extLst>
            <a:ext uri="{FF2B5EF4-FFF2-40B4-BE49-F238E27FC236}">
              <a16:creationId xmlns:a16="http://schemas.microsoft.com/office/drawing/2014/main" xmlns="" id="{C87ADB92-C976-42CB-84ED-2CA4AB6C37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3" name="Text Box 77">
          <a:extLst>
            <a:ext uri="{FF2B5EF4-FFF2-40B4-BE49-F238E27FC236}">
              <a16:creationId xmlns:a16="http://schemas.microsoft.com/office/drawing/2014/main" xmlns="" id="{434EEC2E-1F84-4B92-882F-0C58A495BF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4" name="Text Box 77">
          <a:extLst>
            <a:ext uri="{FF2B5EF4-FFF2-40B4-BE49-F238E27FC236}">
              <a16:creationId xmlns:a16="http://schemas.microsoft.com/office/drawing/2014/main" xmlns="" id="{9C92FDEB-C14B-4C8A-8DA6-9BE394F93E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5" name="Text Box 77">
          <a:extLst>
            <a:ext uri="{FF2B5EF4-FFF2-40B4-BE49-F238E27FC236}">
              <a16:creationId xmlns:a16="http://schemas.microsoft.com/office/drawing/2014/main" xmlns="" id="{8160B704-24A5-4BAB-B726-782C64E608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xmlns="" id="{49CA6C8C-EF84-43AB-A1AE-3DF1A50B88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7" name="Text Box 77">
          <a:extLst>
            <a:ext uri="{FF2B5EF4-FFF2-40B4-BE49-F238E27FC236}">
              <a16:creationId xmlns:a16="http://schemas.microsoft.com/office/drawing/2014/main" xmlns="" id="{96EC6492-6194-470B-AC30-1606C40C24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8" name="Text Box 77">
          <a:extLst>
            <a:ext uri="{FF2B5EF4-FFF2-40B4-BE49-F238E27FC236}">
              <a16:creationId xmlns:a16="http://schemas.microsoft.com/office/drawing/2014/main" xmlns="" id="{4D7B4626-BF13-4C95-92D8-FB4D8B578D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9" name="Text Box 77">
          <a:extLst>
            <a:ext uri="{FF2B5EF4-FFF2-40B4-BE49-F238E27FC236}">
              <a16:creationId xmlns:a16="http://schemas.microsoft.com/office/drawing/2014/main" xmlns="" id="{29050D95-C0E4-4C5C-8491-13227505FF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0" name="Text Box 77">
          <a:extLst>
            <a:ext uri="{FF2B5EF4-FFF2-40B4-BE49-F238E27FC236}">
              <a16:creationId xmlns:a16="http://schemas.microsoft.com/office/drawing/2014/main" xmlns="" id="{919EACFE-AC1E-43AB-B508-94530CF1C78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1" name="Text Box 77">
          <a:extLst>
            <a:ext uri="{FF2B5EF4-FFF2-40B4-BE49-F238E27FC236}">
              <a16:creationId xmlns:a16="http://schemas.microsoft.com/office/drawing/2014/main" xmlns="" id="{5688F4EA-18E6-4184-B2FD-3B106CD44C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2" name="Text Box 77">
          <a:extLst>
            <a:ext uri="{FF2B5EF4-FFF2-40B4-BE49-F238E27FC236}">
              <a16:creationId xmlns:a16="http://schemas.microsoft.com/office/drawing/2014/main" xmlns="" id="{002C18F4-349E-4106-A8CE-56E2C64DCC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3" name="Text Box 77">
          <a:extLst>
            <a:ext uri="{FF2B5EF4-FFF2-40B4-BE49-F238E27FC236}">
              <a16:creationId xmlns:a16="http://schemas.microsoft.com/office/drawing/2014/main" xmlns="" id="{DDC36398-9FF1-4C69-A8CC-22EF481E5E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4" name="Text Box 77">
          <a:extLst>
            <a:ext uri="{FF2B5EF4-FFF2-40B4-BE49-F238E27FC236}">
              <a16:creationId xmlns:a16="http://schemas.microsoft.com/office/drawing/2014/main" xmlns="" id="{7E64EF21-289E-416A-979C-A15535C620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5" name="Text Box 77">
          <a:extLst>
            <a:ext uri="{FF2B5EF4-FFF2-40B4-BE49-F238E27FC236}">
              <a16:creationId xmlns:a16="http://schemas.microsoft.com/office/drawing/2014/main" xmlns="" id="{41334937-5ED0-4E51-BDA7-24C736686D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6" name="Text Box 77">
          <a:extLst>
            <a:ext uri="{FF2B5EF4-FFF2-40B4-BE49-F238E27FC236}">
              <a16:creationId xmlns:a16="http://schemas.microsoft.com/office/drawing/2014/main" xmlns="" id="{1F2D2134-3E66-4FC1-8D28-3FB39FF32B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7" name="Text Box 77">
          <a:extLst>
            <a:ext uri="{FF2B5EF4-FFF2-40B4-BE49-F238E27FC236}">
              <a16:creationId xmlns:a16="http://schemas.microsoft.com/office/drawing/2014/main" xmlns="" id="{1796459D-4742-466C-9952-61420DB82D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8" name="Text Box 77">
          <a:extLst>
            <a:ext uri="{FF2B5EF4-FFF2-40B4-BE49-F238E27FC236}">
              <a16:creationId xmlns:a16="http://schemas.microsoft.com/office/drawing/2014/main" xmlns="" id="{02F10F87-E31D-4EB2-BFA2-4CDC3E6521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9" name="Text Box 77">
          <a:extLst>
            <a:ext uri="{FF2B5EF4-FFF2-40B4-BE49-F238E27FC236}">
              <a16:creationId xmlns:a16="http://schemas.microsoft.com/office/drawing/2014/main" xmlns="" id="{234BE9C5-07B7-48E9-9B2D-57F6B2AFBD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0" name="Text Box 77">
          <a:extLst>
            <a:ext uri="{FF2B5EF4-FFF2-40B4-BE49-F238E27FC236}">
              <a16:creationId xmlns:a16="http://schemas.microsoft.com/office/drawing/2014/main" xmlns="" id="{DBE69FB6-6FD1-4DC4-B86F-3E3527251B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1" name="Text Box 77">
          <a:extLst>
            <a:ext uri="{FF2B5EF4-FFF2-40B4-BE49-F238E27FC236}">
              <a16:creationId xmlns:a16="http://schemas.microsoft.com/office/drawing/2014/main" xmlns="" id="{6C54CD1B-DF56-44F6-A7C6-137B813026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2" name="Text Box 77">
          <a:extLst>
            <a:ext uri="{FF2B5EF4-FFF2-40B4-BE49-F238E27FC236}">
              <a16:creationId xmlns:a16="http://schemas.microsoft.com/office/drawing/2014/main" xmlns="" id="{FE847A58-164F-4954-AE88-BE75F188F3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3" name="Text Box 77">
          <a:extLst>
            <a:ext uri="{FF2B5EF4-FFF2-40B4-BE49-F238E27FC236}">
              <a16:creationId xmlns:a16="http://schemas.microsoft.com/office/drawing/2014/main" xmlns="" id="{903E7C5E-B017-42ED-A9C0-B97C35B8A3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4" name="Text Box 77">
          <a:extLst>
            <a:ext uri="{FF2B5EF4-FFF2-40B4-BE49-F238E27FC236}">
              <a16:creationId xmlns:a16="http://schemas.microsoft.com/office/drawing/2014/main" xmlns="" id="{44018266-7FBE-4268-B837-A7FD59F7A5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5" name="Text Box 77">
          <a:extLst>
            <a:ext uri="{FF2B5EF4-FFF2-40B4-BE49-F238E27FC236}">
              <a16:creationId xmlns:a16="http://schemas.microsoft.com/office/drawing/2014/main" xmlns="" id="{7C04BF0F-FEA3-4560-AA30-48211758E2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6" name="Text Box 77">
          <a:extLst>
            <a:ext uri="{FF2B5EF4-FFF2-40B4-BE49-F238E27FC236}">
              <a16:creationId xmlns:a16="http://schemas.microsoft.com/office/drawing/2014/main" xmlns="" id="{B77B1F5C-E675-419D-987E-7BC92D2819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7" name="Text Box 77">
          <a:extLst>
            <a:ext uri="{FF2B5EF4-FFF2-40B4-BE49-F238E27FC236}">
              <a16:creationId xmlns:a16="http://schemas.microsoft.com/office/drawing/2014/main" xmlns="" id="{F396FC18-8034-49A8-A0BF-79EF93F3AE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8" name="Text Box 77">
          <a:extLst>
            <a:ext uri="{FF2B5EF4-FFF2-40B4-BE49-F238E27FC236}">
              <a16:creationId xmlns:a16="http://schemas.microsoft.com/office/drawing/2014/main" xmlns="" id="{C41451B0-45E7-4F65-985C-52A2F9F97B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xmlns="" id="{8D9C55E0-C8B3-4FB6-836E-DBFCED8253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0" name="Text Box 77">
          <a:extLst>
            <a:ext uri="{FF2B5EF4-FFF2-40B4-BE49-F238E27FC236}">
              <a16:creationId xmlns:a16="http://schemas.microsoft.com/office/drawing/2014/main" xmlns="" id="{33E971F5-B74A-4AEB-988C-8BEBACCA56C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1" name="Text Box 77">
          <a:extLst>
            <a:ext uri="{FF2B5EF4-FFF2-40B4-BE49-F238E27FC236}">
              <a16:creationId xmlns:a16="http://schemas.microsoft.com/office/drawing/2014/main" xmlns="" id="{F335AB49-3492-4FC1-9E2E-C5F029622B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2" name="Text Box 77">
          <a:extLst>
            <a:ext uri="{FF2B5EF4-FFF2-40B4-BE49-F238E27FC236}">
              <a16:creationId xmlns:a16="http://schemas.microsoft.com/office/drawing/2014/main" xmlns="" id="{7882E00A-4D91-4D59-99AC-F706CB77CB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3" name="Text Box 77">
          <a:extLst>
            <a:ext uri="{FF2B5EF4-FFF2-40B4-BE49-F238E27FC236}">
              <a16:creationId xmlns:a16="http://schemas.microsoft.com/office/drawing/2014/main" xmlns="" id="{101C1989-97A0-41D4-9FB6-BBD03F6823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4" name="Text Box 77">
          <a:extLst>
            <a:ext uri="{FF2B5EF4-FFF2-40B4-BE49-F238E27FC236}">
              <a16:creationId xmlns:a16="http://schemas.microsoft.com/office/drawing/2014/main" xmlns="" id="{AAC5AF61-C7DB-41C6-A26A-4AB0C1CD6F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5" name="Text Box 77">
          <a:extLst>
            <a:ext uri="{FF2B5EF4-FFF2-40B4-BE49-F238E27FC236}">
              <a16:creationId xmlns:a16="http://schemas.microsoft.com/office/drawing/2014/main" xmlns="" id="{AD903C43-E457-4B53-A8E1-85D529F9AE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6" name="Text Box 77">
          <a:extLst>
            <a:ext uri="{FF2B5EF4-FFF2-40B4-BE49-F238E27FC236}">
              <a16:creationId xmlns:a16="http://schemas.microsoft.com/office/drawing/2014/main" xmlns="" id="{CB0E616D-4F40-4DB0-B1C5-E4533F2792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7" name="Text Box 77">
          <a:extLst>
            <a:ext uri="{FF2B5EF4-FFF2-40B4-BE49-F238E27FC236}">
              <a16:creationId xmlns:a16="http://schemas.microsoft.com/office/drawing/2014/main" xmlns="" id="{3D90E7FC-6F88-4EE0-9E48-90018B96EC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8" name="Text Box 77">
          <a:extLst>
            <a:ext uri="{FF2B5EF4-FFF2-40B4-BE49-F238E27FC236}">
              <a16:creationId xmlns:a16="http://schemas.microsoft.com/office/drawing/2014/main" xmlns="" id="{95589E96-CEF8-439D-ADC5-039046A649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9" name="Text Box 77">
          <a:extLst>
            <a:ext uri="{FF2B5EF4-FFF2-40B4-BE49-F238E27FC236}">
              <a16:creationId xmlns:a16="http://schemas.microsoft.com/office/drawing/2014/main" xmlns="" id="{B7443D29-35F1-4378-96DA-3E65EF640A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0" name="Text Box 77">
          <a:extLst>
            <a:ext uri="{FF2B5EF4-FFF2-40B4-BE49-F238E27FC236}">
              <a16:creationId xmlns:a16="http://schemas.microsoft.com/office/drawing/2014/main" xmlns="" id="{400D9BFC-CD4F-4685-B780-75741A0D2A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1" name="Text Box 77">
          <a:extLst>
            <a:ext uri="{FF2B5EF4-FFF2-40B4-BE49-F238E27FC236}">
              <a16:creationId xmlns:a16="http://schemas.microsoft.com/office/drawing/2014/main" xmlns="" id="{B51F4D14-2BAF-4881-9E9A-27775DE997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2" name="Text Box 77">
          <a:extLst>
            <a:ext uri="{FF2B5EF4-FFF2-40B4-BE49-F238E27FC236}">
              <a16:creationId xmlns:a16="http://schemas.microsoft.com/office/drawing/2014/main" xmlns="" id="{77FCF122-46C2-4347-90B0-160FBCB054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3" name="Text Box 77">
          <a:extLst>
            <a:ext uri="{FF2B5EF4-FFF2-40B4-BE49-F238E27FC236}">
              <a16:creationId xmlns:a16="http://schemas.microsoft.com/office/drawing/2014/main" xmlns="" id="{44DAF701-A80E-433B-946D-73A75A6631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4" name="Text Box 77">
          <a:extLst>
            <a:ext uri="{FF2B5EF4-FFF2-40B4-BE49-F238E27FC236}">
              <a16:creationId xmlns:a16="http://schemas.microsoft.com/office/drawing/2014/main" xmlns="" id="{DEFCEA80-AB41-434D-80EF-19C38E6BB9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5" name="Text Box 77">
          <a:extLst>
            <a:ext uri="{FF2B5EF4-FFF2-40B4-BE49-F238E27FC236}">
              <a16:creationId xmlns:a16="http://schemas.microsoft.com/office/drawing/2014/main" xmlns="" id="{0AB0C793-D955-4550-B92E-79FF8B3E9F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6" name="Text Box 77">
          <a:extLst>
            <a:ext uri="{FF2B5EF4-FFF2-40B4-BE49-F238E27FC236}">
              <a16:creationId xmlns:a16="http://schemas.microsoft.com/office/drawing/2014/main" xmlns="" id="{E72C2BF4-AF94-49CF-98D7-BFE1D06106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7" name="Text Box 77">
          <a:extLst>
            <a:ext uri="{FF2B5EF4-FFF2-40B4-BE49-F238E27FC236}">
              <a16:creationId xmlns:a16="http://schemas.microsoft.com/office/drawing/2014/main" xmlns="" id="{7C7156AB-1208-4554-BA16-46320588CC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8" name="Text Box 77">
          <a:extLst>
            <a:ext uri="{FF2B5EF4-FFF2-40B4-BE49-F238E27FC236}">
              <a16:creationId xmlns:a16="http://schemas.microsoft.com/office/drawing/2014/main" xmlns="" id="{AC14DA2C-5538-44E9-868A-3FCD6EAB5B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9" name="Text Box 77">
          <a:extLst>
            <a:ext uri="{FF2B5EF4-FFF2-40B4-BE49-F238E27FC236}">
              <a16:creationId xmlns:a16="http://schemas.microsoft.com/office/drawing/2014/main" xmlns="" id="{AAB6CCE7-1BE4-42B9-B3B4-232916F4CB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0" name="Text Box 77">
          <a:extLst>
            <a:ext uri="{FF2B5EF4-FFF2-40B4-BE49-F238E27FC236}">
              <a16:creationId xmlns:a16="http://schemas.microsoft.com/office/drawing/2014/main" xmlns="" id="{30E93365-56FB-4B77-BE1F-7BE568EEA7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1" name="Text Box 77">
          <a:extLst>
            <a:ext uri="{FF2B5EF4-FFF2-40B4-BE49-F238E27FC236}">
              <a16:creationId xmlns:a16="http://schemas.microsoft.com/office/drawing/2014/main" xmlns="" id="{0D15B62C-7BE4-45CE-955F-E71F3C4F4B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xmlns="" id="{949CBE8B-4732-4ED6-A51C-51AF6E54C2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3" name="Text Box 77">
          <a:extLst>
            <a:ext uri="{FF2B5EF4-FFF2-40B4-BE49-F238E27FC236}">
              <a16:creationId xmlns:a16="http://schemas.microsoft.com/office/drawing/2014/main" xmlns="" id="{2A8D055E-9E1D-45F7-BA96-BEB6F399A3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4" name="Text Box 77">
          <a:extLst>
            <a:ext uri="{FF2B5EF4-FFF2-40B4-BE49-F238E27FC236}">
              <a16:creationId xmlns:a16="http://schemas.microsoft.com/office/drawing/2014/main" xmlns="" id="{7069C81C-73E0-44C4-80A9-29667F7739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5" name="Text Box 77">
          <a:extLst>
            <a:ext uri="{FF2B5EF4-FFF2-40B4-BE49-F238E27FC236}">
              <a16:creationId xmlns:a16="http://schemas.microsoft.com/office/drawing/2014/main" xmlns="" id="{F8EE0620-7C2A-4550-811E-C98E602D1F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6" name="Text Box 77">
          <a:extLst>
            <a:ext uri="{FF2B5EF4-FFF2-40B4-BE49-F238E27FC236}">
              <a16:creationId xmlns:a16="http://schemas.microsoft.com/office/drawing/2014/main" xmlns="" id="{CAEE0591-0C20-4683-96C4-1163EB6E12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7" name="Text Box 77">
          <a:extLst>
            <a:ext uri="{FF2B5EF4-FFF2-40B4-BE49-F238E27FC236}">
              <a16:creationId xmlns:a16="http://schemas.microsoft.com/office/drawing/2014/main" xmlns="" id="{D4EDE7FD-E9F4-4878-B4D0-2334EEE9048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8" name="Text Box 77">
          <a:extLst>
            <a:ext uri="{FF2B5EF4-FFF2-40B4-BE49-F238E27FC236}">
              <a16:creationId xmlns:a16="http://schemas.microsoft.com/office/drawing/2014/main" xmlns="" id="{9F010BE4-CF94-4AD3-9A01-27055F2719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9" name="Text Box 77">
          <a:extLst>
            <a:ext uri="{FF2B5EF4-FFF2-40B4-BE49-F238E27FC236}">
              <a16:creationId xmlns:a16="http://schemas.microsoft.com/office/drawing/2014/main" xmlns="" id="{10A3FDA7-578F-4869-93B2-A1247A3868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0" name="Text Box 77">
          <a:extLst>
            <a:ext uri="{FF2B5EF4-FFF2-40B4-BE49-F238E27FC236}">
              <a16:creationId xmlns:a16="http://schemas.microsoft.com/office/drawing/2014/main" xmlns="" id="{66F9CDCC-7477-4548-AC5D-6385AB42C8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1" name="Text Box 77">
          <a:extLst>
            <a:ext uri="{FF2B5EF4-FFF2-40B4-BE49-F238E27FC236}">
              <a16:creationId xmlns:a16="http://schemas.microsoft.com/office/drawing/2014/main" xmlns="" id="{134DB1C1-5415-4DF8-BE7B-CD27847F32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2" name="Text Box 77">
          <a:extLst>
            <a:ext uri="{FF2B5EF4-FFF2-40B4-BE49-F238E27FC236}">
              <a16:creationId xmlns:a16="http://schemas.microsoft.com/office/drawing/2014/main" xmlns="" id="{1CA157D1-E501-49A9-9755-6CCE50F978A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3" name="Text Box 77">
          <a:extLst>
            <a:ext uri="{FF2B5EF4-FFF2-40B4-BE49-F238E27FC236}">
              <a16:creationId xmlns:a16="http://schemas.microsoft.com/office/drawing/2014/main" xmlns="" id="{7C391D46-AF12-4772-BC72-75F363AB3A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4" name="Text Box 77">
          <a:extLst>
            <a:ext uri="{FF2B5EF4-FFF2-40B4-BE49-F238E27FC236}">
              <a16:creationId xmlns:a16="http://schemas.microsoft.com/office/drawing/2014/main" xmlns="" id="{BF543F0E-2E59-4004-8932-CD573858C2D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5" name="Text Box 77">
          <a:extLst>
            <a:ext uri="{FF2B5EF4-FFF2-40B4-BE49-F238E27FC236}">
              <a16:creationId xmlns:a16="http://schemas.microsoft.com/office/drawing/2014/main" xmlns="" id="{D86F9950-097F-4B1A-A4CD-32C30BDAB2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6" name="Text Box 77">
          <a:extLst>
            <a:ext uri="{FF2B5EF4-FFF2-40B4-BE49-F238E27FC236}">
              <a16:creationId xmlns:a16="http://schemas.microsoft.com/office/drawing/2014/main" xmlns="" id="{D38F39E4-FE64-46F7-A907-8FF79187AF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7" name="Text Box 77">
          <a:extLst>
            <a:ext uri="{FF2B5EF4-FFF2-40B4-BE49-F238E27FC236}">
              <a16:creationId xmlns:a16="http://schemas.microsoft.com/office/drawing/2014/main" xmlns="" id="{E7668BE4-C52D-4DEE-8687-C7C54CE2A4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8" name="Text Box 77">
          <a:extLst>
            <a:ext uri="{FF2B5EF4-FFF2-40B4-BE49-F238E27FC236}">
              <a16:creationId xmlns:a16="http://schemas.microsoft.com/office/drawing/2014/main" xmlns="" id="{5D9884FA-D056-44D0-B223-AF9DC02415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9" name="Text Box 77">
          <a:extLst>
            <a:ext uri="{FF2B5EF4-FFF2-40B4-BE49-F238E27FC236}">
              <a16:creationId xmlns:a16="http://schemas.microsoft.com/office/drawing/2014/main" xmlns="" id="{966382A7-633E-443D-8181-8FE66FDBAE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0" name="Text Box 77">
          <a:extLst>
            <a:ext uri="{FF2B5EF4-FFF2-40B4-BE49-F238E27FC236}">
              <a16:creationId xmlns:a16="http://schemas.microsoft.com/office/drawing/2014/main" xmlns="" id="{A16BC500-A79A-4155-9AE9-E3A1F1D290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1" name="Text Box 77">
          <a:extLst>
            <a:ext uri="{FF2B5EF4-FFF2-40B4-BE49-F238E27FC236}">
              <a16:creationId xmlns:a16="http://schemas.microsoft.com/office/drawing/2014/main" xmlns="" id="{481850BB-4B12-4FAB-99D0-FB44064040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2" name="Text Box 77">
          <a:extLst>
            <a:ext uri="{FF2B5EF4-FFF2-40B4-BE49-F238E27FC236}">
              <a16:creationId xmlns:a16="http://schemas.microsoft.com/office/drawing/2014/main" xmlns="" id="{D9CE1652-BC14-4FE0-B70C-660297AF84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3" name="Text Box 77">
          <a:extLst>
            <a:ext uri="{FF2B5EF4-FFF2-40B4-BE49-F238E27FC236}">
              <a16:creationId xmlns:a16="http://schemas.microsoft.com/office/drawing/2014/main" xmlns="" id="{EE2945DA-6054-48A2-96CF-CC3CB6EC5AF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4" name="Text Box 77">
          <a:extLst>
            <a:ext uri="{FF2B5EF4-FFF2-40B4-BE49-F238E27FC236}">
              <a16:creationId xmlns:a16="http://schemas.microsoft.com/office/drawing/2014/main" xmlns="" id="{05C52AD1-5C02-4A7C-BE77-41BC016479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xmlns="" id="{17602E21-0DC3-4806-9FC6-2C95C88E7A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6" name="Text Box 77">
          <a:extLst>
            <a:ext uri="{FF2B5EF4-FFF2-40B4-BE49-F238E27FC236}">
              <a16:creationId xmlns:a16="http://schemas.microsoft.com/office/drawing/2014/main" xmlns="" id="{ABB184A8-2050-478C-8B7F-DB9B51692C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7" name="Text Box 77">
          <a:extLst>
            <a:ext uri="{FF2B5EF4-FFF2-40B4-BE49-F238E27FC236}">
              <a16:creationId xmlns:a16="http://schemas.microsoft.com/office/drawing/2014/main" xmlns="" id="{E8257842-F570-4BAB-89F4-436EB5E035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8" name="Text Box 77">
          <a:extLst>
            <a:ext uri="{FF2B5EF4-FFF2-40B4-BE49-F238E27FC236}">
              <a16:creationId xmlns:a16="http://schemas.microsoft.com/office/drawing/2014/main" xmlns="" id="{C29F92EE-FF56-480E-8D56-231DD37208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9" name="Text Box 77">
          <a:extLst>
            <a:ext uri="{FF2B5EF4-FFF2-40B4-BE49-F238E27FC236}">
              <a16:creationId xmlns:a16="http://schemas.microsoft.com/office/drawing/2014/main" xmlns="" id="{B2D47A60-D440-45BA-8D7D-12711D5B80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0" name="Text Box 77">
          <a:extLst>
            <a:ext uri="{FF2B5EF4-FFF2-40B4-BE49-F238E27FC236}">
              <a16:creationId xmlns:a16="http://schemas.microsoft.com/office/drawing/2014/main" xmlns="" id="{FD434F2E-40CA-4E7F-AA1A-FC1DB48409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1" name="Text Box 77">
          <a:extLst>
            <a:ext uri="{FF2B5EF4-FFF2-40B4-BE49-F238E27FC236}">
              <a16:creationId xmlns:a16="http://schemas.microsoft.com/office/drawing/2014/main" xmlns="" id="{4E30BA5A-4735-4CB8-B066-3F5C084B67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2" name="Text Box 77">
          <a:extLst>
            <a:ext uri="{FF2B5EF4-FFF2-40B4-BE49-F238E27FC236}">
              <a16:creationId xmlns:a16="http://schemas.microsoft.com/office/drawing/2014/main" xmlns="" id="{641CF919-6F15-4808-816A-5F0D0BABC8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3" name="Text Box 77">
          <a:extLst>
            <a:ext uri="{FF2B5EF4-FFF2-40B4-BE49-F238E27FC236}">
              <a16:creationId xmlns:a16="http://schemas.microsoft.com/office/drawing/2014/main" xmlns="" id="{48599E98-9A43-45C0-93DA-40AD942D2A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4" name="Text Box 77">
          <a:extLst>
            <a:ext uri="{FF2B5EF4-FFF2-40B4-BE49-F238E27FC236}">
              <a16:creationId xmlns:a16="http://schemas.microsoft.com/office/drawing/2014/main" xmlns="" id="{CF5F3D04-EDE4-45B7-8BCB-F30219647D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5" name="Text Box 77">
          <a:extLst>
            <a:ext uri="{FF2B5EF4-FFF2-40B4-BE49-F238E27FC236}">
              <a16:creationId xmlns:a16="http://schemas.microsoft.com/office/drawing/2014/main" xmlns="" id="{7346E8A4-D929-41A9-8CA3-4B86593E33C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6" name="Text Box 77">
          <a:extLst>
            <a:ext uri="{FF2B5EF4-FFF2-40B4-BE49-F238E27FC236}">
              <a16:creationId xmlns:a16="http://schemas.microsoft.com/office/drawing/2014/main" xmlns="" id="{E5686A07-51CD-490B-AB7E-A83269B1B02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7" name="Text Box 77">
          <a:extLst>
            <a:ext uri="{FF2B5EF4-FFF2-40B4-BE49-F238E27FC236}">
              <a16:creationId xmlns:a16="http://schemas.microsoft.com/office/drawing/2014/main" xmlns="" id="{3C6E8242-BADE-4C59-B5DB-96C8C89A21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8" name="Text Box 77">
          <a:extLst>
            <a:ext uri="{FF2B5EF4-FFF2-40B4-BE49-F238E27FC236}">
              <a16:creationId xmlns:a16="http://schemas.microsoft.com/office/drawing/2014/main" xmlns="" id="{0301859B-222F-4897-8845-C43A56613F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9" name="Text Box 77">
          <a:extLst>
            <a:ext uri="{FF2B5EF4-FFF2-40B4-BE49-F238E27FC236}">
              <a16:creationId xmlns:a16="http://schemas.microsoft.com/office/drawing/2014/main" xmlns="" id="{145514DD-F475-4ABF-A6D3-CD7AA92827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0" name="Text Box 77">
          <a:extLst>
            <a:ext uri="{FF2B5EF4-FFF2-40B4-BE49-F238E27FC236}">
              <a16:creationId xmlns:a16="http://schemas.microsoft.com/office/drawing/2014/main" xmlns="" id="{E971EF33-7133-4431-8152-C5DA00CBB4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1" name="Text Box 77">
          <a:extLst>
            <a:ext uri="{FF2B5EF4-FFF2-40B4-BE49-F238E27FC236}">
              <a16:creationId xmlns:a16="http://schemas.microsoft.com/office/drawing/2014/main" xmlns="" id="{279336DB-9FBA-452A-BB74-2820A57745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372" name="Text Box 77">
          <a:extLst>
            <a:ext uri="{FF2B5EF4-FFF2-40B4-BE49-F238E27FC236}">
              <a16:creationId xmlns:a16="http://schemas.microsoft.com/office/drawing/2014/main" xmlns="" id="{3DA7DB6A-2B7E-4C6F-A5D4-F0CE556806FD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373" name="Text Box 77">
          <a:extLst>
            <a:ext uri="{FF2B5EF4-FFF2-40B4-BE49-F238E27FC236}">
              <a16:creationId xmlns:a16="http://schemas.microsoft.com/office/drawing/2014/main" xmlns="" id="{839D3A2F-37BA-4B24-B716-4374DA5277C2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4" name="Text Box 77">
          <a:extLst>
            <a:ext uri="{FF2B5EF4-FFF2-40B4-BE49-F238E27FC236}">
              <a16:creationId xmlns:a16="http://schemas.microsoft.com/office/drawing/2014/main" xmlns="" id="{BC38172A-AC7C-4CCA-AE2B-2A475D6966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5" name="Text Box 77">
          <a:extLst>
            <a:ext uri="{FF2B5EF4-FFF2-40B4-BE49-F238E27FC236}">
              <a16:creationId xmlns:a16="http://schemas.microsoft.com/office/drawing/2014/main" xmlns="" id="{DD20F493-6CEA-4DBF-AF7C-BFB3565DE6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6" name="Text Box 77">
          <a:extLst>
            <a:ext uri="{FF2B5EF4-FFF2-40B4-BE49-F238E27FC236}">
              <a16:creationId xmlns:a16="http://schemas.microsoft.com/office/drawing/2014/main" xmlns="" id="{08F7FC5A-A1F0-4D16-90BA-479042B424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7" name="Text Box 77">
          <a:extLst>
            <a:ext uri="{FF2B5EF4-FFF2-40B4-BE49-F238E27FC236}">
              <a16:creationId xmlns:a16="http://schemas.microsoft.com/office/drawing/2014/main" xmlns="" id="{F38C3120-754F-481C-93B1-FCECDE88A1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xmlns="" id="{E087BEE9-B344-42FF-A3DC-1698720A1B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9" name="Text Box 77">
          <a:extLst>
            <a:ext uri="{FF2B5EF4-FFF2-40B4-BE49-F238E27FC236}">
              <a16:creationId xmlns:a16="http://schemas.microsoft.com/office/drawing/2014/main" xmlns="" id="{5135FC27-6E16-4618-977C-8CF261B48F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0" name="Text Box 77">
          <a:extLst>
            <a:ext uri="{FF2B5EF4-FFF2-40B4-BE49-F238E27FC236}">
              <a16:creationId xmlns:a16="http://schemas.microsoft.com/office/drawing/2014/main" xmlns="" id="{FF7464AE-09FC-4E51-A512-333CB95427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1" name="Text Box 77">
          <a:extLst>
            <a:ext uri="{FF2B5EF4-FFF2-40B4-BE49-F238E27FC236}">
              <a16:creationId xmlns:a16="http://schemas.microsoft.com/office/drawing/2014/main" xmlns="" id="{4A857C6B-099C-4B00-9AEF-B0A475AB3C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2" name="Text Box 77">
          <a:extLst>
            <a:ext uri="{FF2B5EF4-FFF2-40B4-BE49-F238E27FC236}">
              <a16:creationId xmlns:a16="http://schemas.microsoft.com/office/drawing/2014/main" xmlns="" id="{58580A2B-CF5B-4B93-BD6B-834DE38098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3" name="Text Box 77">
          <a:extLst>
            <a:ext uri="{FF2B5EF4-FFF2-40B4-BE49-F238E27FC236}">
              <a16:creationId xmlns:a16="http://schemas.microsoft.com/office/drawing/2014/main" xmlns="" id="{4D6D253E-F4D2-4AAE-A932-C894213C00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4" name="Text Box 77">
          <a:extLst>
            <a:ext uri="{FF2B5EF4-FFF2-40B4-BE49-F238E27FC236}">
              <a16:creationId xmlns:a16="http://schemas.microsoft.com/office/drawing/2014/main" xmlns="" id="{F2FAC1BD-7234-4CE6-973A-B5EA4E6C90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5" name="Text Box 77">
          <a:extLst>
            <a:ext uri="{FF2B5EF4-FFF2-40B4-BE49-F238E27FC236}">
              <a16:creationId xmlns:a16="http://schemas.microsoft.com/office/drawing/2014/main" xmlns="" id="{2840331C-E3C6-427F-83C6-8F4D3C06B2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6" name="Text Box 77">
          <a:extLst>
            <a:ext uri="{FF2B5EF4-FFF2-40B4-BE49-F238E27FC236}">
              <a16:creationId xmlns:a16="http://schemas.microsoft.com/office/drawing/2014/main" xmlns="" id="{306853B3-4592-405B-AC6B-D3CF2E26CD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7" name="Text Box 77">
          <a:extLst>
            <a:ext uri="{FF2B5EF4-FFF2-40B4-BE49-F238E27FC236}">
              <a16:creationId xmlns:a16="http://schemas.microsoft.com/office/drawing/2014/main" xmlns="" id="{69F9CA44-C830-49B0-B942-74446DE768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8" name="Text Box 77">
          <a:extLst>
            <a:ext uri="{FF2B5EF4-FFF2-40B4-BE49-F238E27FC236}">
              <a16:creationId xmlns:a16="http://schemas.microsoft.com/office/drawing/2014/main" xmlns="" id="{139022C2-A6D4-41F3-87CE-5CACB39E7F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9" name="Text Box 77">
          <a:extLst>
            <a:ext uri="{FF2B5EF4-FFF2-40B4-BE49-F238E27FC236}">
              <a16:creationId xmlns:a16="http://schemas.microsoft.com/office/drawing/2014/main" xmlns="" id="{D7A6FDA6-C932-4C8A-BCDD-E5F79A9DAA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0" name="Text Box 77">
          <a:extLst>
            <a:ext uri="{FF2B5EF4-FFF2-40B4-BE49-F238E27FC236}">
              <a16:creationId xmlns:a16="http://schemas.microsoft.com/office/drawing/2014/main" xmlns="" id="{5E381E87-8635-48F1-9C37-5D0D2B4E66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1" name="Text Box 77">
          <a:extLst>
            <a:ext uri="{FF2B5EF4-FFF2-40B4-BE49-F238E27FC236}">
              <a16:creationId xmlns:a16="http://schemas.microsoft.com/office/drawing/2014/main" xmlns="" id="{74B6E76B-82A5-4E14-B539-0EA5BFC8DA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2" name="Text Box 77">
          <a:extLst>
            <a:ext uri="{FF2B5EF4-FFF2-40B4-BE49-F238E27FC236}">
              <a16:creationId xmlns:a16="http://schemas.microsoft.com/office/drawing/2014/main" xmlns="" id="{8C781DE6-B0E0-439D-B859-4FD204E7401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3" name="Text Box 77">
          <a:extLst>
            <a:ext uri="{FF2B5EF4-FFF2-40B4-BE49-F238E27FC236}">
              <a16:creationId xmlns:a16="http://schemas.microsoft.com/office/drawing/2014/main" xmlns="" id="{880A5A25-FE01-4C65-BF2B-FA0D83F1AA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4" name="Text Box 77">
          <a:extLst>
            <a:ext uri="{FF2B5EF4-FFF2-40B4-BE49-F238E27FC236}">
              <a16:creationId xmlns:a16="http://schemas.microsoft.com/office/drawing/2014/main" xmlns="" id="{AD7FB399-B737-4764-8F26-CCD7460BB9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5" name="Text Box 77">
          <a:extLst>
            <a:ext uri="{FF2B5EF4-FFF2-40B4-BE49-F238E27FC236}">
              <a16:creationId xmlns:a16="http://schemas.microsoft.com/office/drawing/2014/main" xmlns="" id="{DBD98F4A-EC95-45E9-84A7-338F897928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6" name="Text Box 77">
          <a:extLst>
            <a:ext uri="{FF2B5EF4-FFF2-40B4-BE49-F238E27FC236}">
              <a16:creationId xmlns:a16="http://schemas.microsoft.com/office/drawing/2014/main" xmlns="" id="{7A2044DB-C079-41E5-89F7-CCECABE55F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7" name="Text Box 77">
          <a:extLst>
            <a:ext uri="{FF2B5EF4-FFF2-40B4-BE49-F238E27FC236}">
              <a16:creationId xmlns:a16="http://schemas.microsoft.com/office/drawing/2014/main" xmlns="" id="{D17DB64F-25BF-4C71-875F-4382CAECFB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8" name="Text Box 77">
          <a:extLst>
            <a:ext uri="{FF2B5EF4-FFF2-40B4-BE49-F238E27FC236}">
              <a16:creationId xmlns:a16="http://schemas.microsoft.com/office/drawing/2014/main" xmlns="" id="{D203B3E7-EDBD-4DE0-BEAE-98450E2F87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9" name="Text Box 77">
          <a:extLst>
            <a:ext uri="{FF2B5EF4-FFF2-40B4-BE49-F238E27FC236}">
              <a16:creationId xmlns:a16="http://schemas.microsoft.com/office/drawing/2014/main" xmlns="" id="{ABF61C73-1313-4457-87CE-97F8065B5C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0" name="Text Box 77">
          <a:extLst>
            <a:ext uri="{FF2B5EF4-FFF2-40B4-BE49-F238E27FC236}">
              <a16:creationId xmlns:a16="http://schemas.microsoft.com/office/drawing/2014/main" xmlns="" id="{038D5DF3-24AD-41C4-9F0D-AEFF41969B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xmlns="" id="{B84FFEEB-4F90-42F7-9262-80848D0B95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2" name="Text Box 77">
          <a:extLst>
            <a:ext uri="{FF2B5EF4-FFF2-40B4-BE49-F238E27FC236}">
              <a16:creationId xmlns:a16="http://schemas.microsoft.com/office/drawing/2014/main" xmlns="" id="{A16EFFF2-0DC1-463D-809B-241804C707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3" name="Text Box 77">
          <a:extLst>
            <a:ext uri="{FF2B5EF4-FFF2-40B4-BE49-F238E27FC236}">
              <a16:creationId xmlns:a16="http://schemas.microsoft.com/office/drawing/2014/main" xmlns="" id="{432A9528-D802-48E0-9FC9-32241D110EA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4" name="Text Box 77">
          <a:extLst>
            <a:ext uri="{FF2B5EF4-FFF2-40B4-BE49-F238E27FC236}">
              <a16:creationId xmlns:a16="http://schemas.microsoft.com/office/drawing/2014/main" xmlns="" id="{6279AE8D-BF7D-4C2E-A089-97E8556556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5" name="Text Box 77">
          <a:extLst>
            <a:ext uri="{FF2B5EF4-FFF2-40B4-BE49-F238E27FC236}">
              <a16:creationId xmlns:a16="http://schemas.microsoft.com/office/drawing/2014/main" xmlns="" id="{DE01110F-5623-4CA6-9396-5A5D9936EDF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6" name="Text Box 77">
          <a:extLst>
            <a:ext uri="{FF2B5EF4-FFF2-40B4-BE49-F238E27FC236}">
              <a16:creationId xmlns:a16="http://schemas.microsoft.com/office/drawing/2014/main" xmlns="" id="{6C95F5C5-54CB-4820-8A87-10A6E024770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7" name="Text Box 77">
          <a:extLst>
            <a:ext uri="{FF2B5EF4-FFF2-40B4-BE49-F238E27FC236}">
              <a16:creationId xmlns:a16="http://schemas.microsoft.com/office/drawing/2014/main" xmlns="" id="{CE172359-F5E4-4AAE-B210-F767CB6F22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8" name="Text Box 77">
          <a:extLst>
            <a:ext uri="{FF2B5EF4-FFF2-40B4-BE49-F238E27FC236}">
              <a16:creationId xmlns:a16="http://schemas.microsoft.com/office/drawing/2014/main" xmlns="" id="{F7E9B032-A297-4615-9A3B-A40AA4520F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409" name="Text Box 77">
          <a:extLst>
            <a:ext uri="{FF2B5EF4-FFF2-40B4-BE49-F238E27FC236}">
              <a16:creationId xmlns:a16="http://schemas.microsoft.com/office/drawing/2014/main" xmlns="" id="{094C7EEE-6C6C-4387-A85B-7A6A3898AAF0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410" name="Text Box 77">
          <a:extLst>
            <a:ext uri="{FF2B5EF4-FFF2-40B4-BE49-F238E27FC236}">
              <a16:creationId xmlns:a16="http://schemas.microsoft.com/office/drawing/2014/main" xmlns="" id="{E505A33E-9145-4C9D-8229-2B5B5BD7AFA3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1" name="Text Box 77">
          <a:extLst>
            <a:ext uri="{FF2B5EF4-FFF2-40B4-BE49-F238E27FC236}">
              <a16:creationId xmlns:a16="http://schemas.microsoft.com/office/drawing/2014/main" xmlns="" id="{DFF8A85F-2401-43AF-9C37-01E544B8BE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2" name="Text Box 77">
          <a:extLst>
            <a:ext uri="{FF2B5EF4-FFF2-40B4-BE49-F238E27FC236}">
              <a16:creationId xmlns:a16="http://schemas.microsoft.com/office/drawing/2014/main" xmlns="" id="{6FF960F9-6CE5-438E-9665-C8026E7DAF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3" name="Text Box 77">
          <a:extLst>
            <a:ext uri="{FF2B5EF4-FFF2-40B4-BE49-F238E27FC236}">
              <a16:creationId xmlns:a16="http://schemas.microsoft.com/office/drawing/2014/main" xmlns="" id="{19C98FE5-F2C9-4C36-BFF0-FB4FA27B64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4" name="Text Box 77">
          <a:extLst>
            <a:ext uri="{FF2B5EF4-FFF2-40B4-BE49-F238E27FC236}">
              <a16:creationId xmlns:a16="http://schemas.microsoft.com/office/drawing/2014/main" xmlns="" id="{6ED30949-B5E9-4D36-B4BC-65D635659E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5" name="Text Box 77">
          <a:extLst>
            <a:ext uri="{FF2B5EF4-FFF2-40B4-BE49-F238E27FC236}">
              <a16:creationId xmlns:a16="http://schemas.microsoft.com/office/drawing/2014/main" xmlns="" id="{ED8E4BE8-7AA6-49DF-91D1-FAD4AE2A68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6" name="Text Box 77">
          <a:extLst>
            <a:ext uri="{FF2B5EF4-FFF2-40B4-BE49-F238E27FC236}">
              <a16:creationId xmlns:a16="http://schemas.microsoft.com/office/drawing/2014/main" xmlns="" id="{79295161-E724-453A-8073-FD8E325791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7" name="Text Box 77">
          <a:extLst>
            <a:ext uri="{FF2B5EF4-FFF2-40B4-BE49-F238E27FC236}">
              <a16:creationId xmlns:a16="http://schemas.microsoft.com/office/drawing/2014/main" xmlns="" id="{F0AFCC04-CC07-45F0-B7F2-D492ACF4326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8" name="Text Box 77">
          <a:extLst>
            <a:ext uri="{FF2B5EF4-FFF2-40B4-BE49-F238E27FC236}">
              <a16:creationId xmlns:a16="http://schemas.microsoft.com/office/drawing/2014/main" xmlns="" id="{A0AE00C1-A03A-4CDE-8FCC-D5861DFA96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9" name="Text Box 77">
          <a:extLst>
            <a:ext uri="{FF2B5EF4-FFF2-40B4-BE49-F238E27FC236}">
              <a16:creationId xmlns:a16="http://schemas.microsoft.com/office/drawing/2014/main" xmlns="" id="{83FEE238-74EB-49C5-A8D8-B57F42968E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0" name="Text Box 77">
          <a:extLst>
            <a:ext uri="{FF2B5EF4-FFF2-40B4-BE49-F238E27FC236}">
              <a16:creationId xmlns:a16="http://schemas.microsoft.com/office/drawing/2014/main" xmlns="" id="{2FCB5955-59FD-4013-A52E-D58BF79A23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1" name="Text Box 77">
          <a:extLst>
            <a:ext uri="{FF2B5EF4-FFF2-40B4-BE49-F238E27FC236}">
              <a16:creationId xmlns:a16="http://schemas.microsoft.com/office/drawing/2014/main" xmlns="" id="{D70B8487-F8AF-4100-8E06-2C73CEBAB6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2" name="Text Box 77">
          <a:extLst>
            <a:ext uri="{FF2B5EF4-FFF2-40B4-BE49-F238E27FC236}">
              <a16:creationId xmlns:a16="http://schemas.microsoft.com/office/drawing/2014/main" xmlns="" id="{57B06A06-EE00-46FC-BF95-A30889BBE5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3" name="Text Box 77">
          <a:extLst>
            <a:ext uri="{FF2B5EF4-FFF2-40B4-BE49-F238E27FC236}">
              <a16:creationId xmlns:a16="http://schemas.microsoft.com/office/drawing/2014/main" xmlns="" id="{91EBA4B1-99D4-4B83-8E05-087751596D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xmlns="" id="{45491759-5D2A-4B6D-97C7-8B6E373ABD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5" name="Text Box 77">
          <a:extLst>
            <a:ext uri="{FF2B5EF4-FFF2-40B4-BE49-F238E27FC236}">
              <a16:creationId xmlns:a16="http://schemas.microsoft.com/office/drawing/2014/main" xmlns="" id="{58CEF106-413A-484D-959D-0FD1A1E131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6" name="Text Box 77">
          <a:extLst>
            <a:ext uri="{FF2B5EF4-FFF2-40B4-BE49-F238E27FC236}">
              <a16:creationId xmlns:a16="http://schemas.microsoft.com/office/drawing/2014/main" xmlns="" id="{D4F73FBD-D6C3-4133-9EB3-EC66A73636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7" name="Text Box 77">
          <a:extLst>
            <a:ext uri="{FF2B5EF4-FFF2-40B4-BE49-F238E27FC236}">
              <a16:creationId xmlns:a16="http://schemas.microsoft.com/office/drawing/2014/main" xmlns="" id="{2AC6EE78-4A1A-4B3F-A764-DC560749E6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8" name="Text Box 77">
          <a:extLst>
            <a:ext uri="{FF2B5EF4-FFF2-40B4-BE49-F238E27FC236}">
              <a16:creationId xmlns:a16="http://schemas.microsoft.com/office/drawing/2014/main" xmlns="" id="{D15BCE3D-9037-4596-AA70-AF5F784761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9" name="Text Box 77">
          <a:extLst>
            <a:ext uri="{FF2B5EF4-FFF2-40B4-BE49-F238E27FC236}">
              <a16:creationId xmlns:a16="http://schemas.microsoft.com/office/drawing/2014/main" xmlns="" id="{B561DE54-C986-449B-93B1-058FB8EA90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0" name="Text Box 77">
          <a:extLst>
            <a:ext uri="{FF2B5EF4-FFF2-40B4-BE49-F238E27FC236}">
              <a16:creationId xmlns:a16="http://schemas.microsoft.com/office/drawing/2014/main" xmlns="" id="{0CB6B3C8-39BF-495D-A5CA-C79ED427EF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1" name="Text Box 77">
          <a:extLst>
            <a:ext uri="{FF2B5EF4-FFF2-40B4-BE49-F238E27FC236}">
              <a16:creationId xmlns:a16="http://schemas.microsoft.com/office/drawing/2014/main" xmlns="" id="{476E3225-7726-4DAA-B260-3C83470AB5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2" name="Text Box 77">
          <a:extLst>
            <a:ext uri="{FF2B5EF4-FFF2-40B4-BE49-F238E27FC236}">
              <a16:creationId xmlns:a16="http://schemas.microsoft.com/office/drawing/2014/main" xmlns="" id="{24B7D677-4358-42F5-9A92-A1482D3031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3" name="Text Box 77">
          <a:extLst>
            <a:ext uri="{FF2B5EF4-FFF2-40B4-BE49-F238E27FC236}">
              <a16:creationId xmlns:a16="http://schemas.microsoft.com/office/drawing/2014/main" xmlns="" id="{CAE0E174-4275-48AC-A0C9-63A498987B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4" name="Text Box 77">
          <a:extLst>
            <a:ext uri="{FF2B5EF4-FFF2-40B4-BE49-F238E27FC236}">
              <a16:creationId xmlns:a16="http://schemas.microsoft.com/office/drawing/2014/main" xmlns="" id="{592F7BC5-2B6C-4012-8BAF-5E59B3D081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5" name="Text Box 77">
          <a:extLst>
            <a:ext uri="{FF2B5EF4-FFF2-40B4-BE49-F238E27FC236}">
              <a16:creationId xmlns:a16="http://schemas.microsoft.com/office/drawing/2014/main" xmlns="" id="{D09B41DC-5D0E-49F1-BDB8-2FF6CFEB70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6" name="Text Box 77">
          <a:extLst>
            <a:ext uri="{FF2B5EF4-FFF2-40B4-BE49-F238E27FC236}">
              <a16:creationId xmlns:a16="http://schemas.microsoft.com/office/drawing/2014/main" xmlns="" id="{7361B0D3-77DB-4EC5-B065-084E317A18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7" name="Text Box 77">
          <a:extLst>
            <a:ext uri="{FF2B5EF4-FFF2-40B4-BE49-F238E27FC236}">
              <a16:creationId xmlns:a16="http://schemas.microsoft.com/office/drawing/2014/main" xmlns="" id="{4CCB06D3-B144-4D9D-BB82-0216F1FB18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8" name="Text Box 77">
          <a:extLst>
            <a:ext uri="{FF2B5EF4-FFF2-40B4-BE49-F238E27FC236}">
              <a16:creationId xmlns:a16="http://schemas.microsoft.com/office/drawing/2014/main" xmlns="" id="{CE02F834-ECB8-42C7-AED5-68EA130DAF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9" name="Text Box 77">
          <a:extLst>
            <a:ext uri="{FF2B5EF4-FFF2-40B4-BE49-F238E27FC236}">
              <a16:creationId xmlns:a16="http://schemas.microsoft.com/office/drawing/2014/main" xmlns="" id="{423A96C8-A3E1-4616-9960-AE9A6425A0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0" name="Text Box 77">
          <a:extLst>
            <a:ext uri="{FF2B5EF4-FFF2-40B4-BE49-F238E27FC236}">
              <a16:creationId xmlns:a16="http://schemas.microsoft.com/office/drawing/2014/main" xmlns="" id="{2A11CD68-EA7A-457C-ADE1-D1D553DBB2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1" name="Text Box 77">
          <a:extLst>
            <a:ext uri="{FF2B5EF4-FFF2-40B4-BE49-F238E27FC236}">
              <a16:creationId xmlns:a16="http://schemas.microsoft.com/office/drawing/2014/main" xmlns="" id="{0D741AD5-C476-4FB0-A98F-74C6AEA1B3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2" name="Text Box 77">
          <a:extLst>
            <a:ext uri="{FF2B5EF4-FFF2-40B4-BE49-F238E27FC236}">
              <a16:creationId xmlns:a16="http://schemas.microsoft.com/office/drawing/2014/main" xmlns="" id="{90B1B53A-B876-455A-81BF-724E087B0A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3" name="Text Box 77">
          <a:extLst>
            <a:ext uri="{FF2B5EF4-FFF2-40B4-BE49-F238E27FC236}">
              <a16:creationId xmlns:a16="http://schemas.microsoft.com/office/drawing/2014/main" xmlns="" id="{65C1D980-D072-4243-B14A-A0AEE56D18A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4" name="Text Box 77">
          <a:extLst>
            <a:ext uri="{FF2B5EF4-FFF2-40B4-BE49-F238E27FC236}">
              <a16:creationId xmlns:a16="http://schemas.microsoft.com/office/drawing/2014/main" xmlns="" id="{C532FA71-D322-4518-964C-A1A4358AD0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5" name="Text Box 77">
          <a:extLst>
            <a:ext uri="{FF2B5EF4-FFF2-40B4-BE49-F238E27FC236}">
              <a16:creationId xmlns:a16="http://schemas.microsoft.com/office/drawing/2014/main" xmlns="" id="{56463C91-EE4B-46C3-BE88-EF2AD58375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6" name="Text Box 77">
          <a:extLst>
            <a:ext uri="{FF2B5EF4-FFF2-40B4-BE49-F238E27FC236}">
              <a16:creationId xmlns:a16="http://schemas.microsoft.com/office/drawing/2014/main" xmlns="" id="{44626F30-3278-4DD6-843E-F84A6B6B3B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xmlns="" id="{7DDFA985-ABB7-4C3E-896D-852FC94607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8" name="Text Box 77">
          <a:extLst>
            <a:ext uri="{FF2B5EF4-FFF2-40B4-BE49-F238E27FC236}">
              <a16:creationId xmlns:a16="http://schemas.microsoft.com/office/drawing/2014/main" xmlns="" id="{7A17F0FA-76B2-4495-9261-8E7EBB9121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9" name="Text Box 77">
          <a:extLst>
            <a:ext uri="{FF2B5EF4-FFF2-40B4-BE49-F238E27FC236}">
              <a16:creationId xmlns:a16="http://schemas.microsoft.com/office/drawing/2014/main" xmlns="" id="{752C6A75-A490-4128-A974-3DF20ECC14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0" name="Text Box 77">
          <a:extLst>
            <a:ext uri="{FF2B5EF4-FFF2-40B4-BE49-F238E27FC236}">
              <a16:creationId xmlns:a16="http://schemas.microsoft.com/office/drawing/2014/main" xmlns="" id="{838A6EFB-C3E5-4A29-B971-4D930F2C7C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1" name="Text Box 77">
          <a:extLst>
            <a:ext uri="{FF2B5EF4-FFF2-40B4-BE49-F238E27FC236}">
              <a16:creationId xmlns:a16="http://schemas.microsoft.com/office/drawing/2014/main" xmlns="" id="{28B9E24C-DB4E-4589-82DF-493BAC6043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2" name="Text Box 77">
          <a:extLst>
            <a:ext uri="{FF2B5EF4-FFF2-40B4-BE49-F238E27FC236}">
              <a16:creationId xmlns:a16="http://schemas.microsoft.com/office/drawing/2014/main" xmlns="" id="{03A9AF09-FA22-45AF-87D4-58A4CB5A2F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3" name="Text Box 77">
          <a:extLst>
            <a:ext uri="{FF2B5EF4-FFF2-40B4-BE49-F238E27FC236}">
              <a16:creationId xmlns:a16="http://schemas.microsoft.com/office/drawing/2014/main" xmlns="" id="{BD821EDC-1713-482A-A4E4-D6B6992205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4" name="Text Box 77">
          <a:extLst>
            <a:ext uri="{FF2B5EF4-FFF2-40B4-BE49-F238E27FC236}">
              <a16:creationId xmlns:a16="http://schemas.microsoft.com/office/drawing/2014/main" xmlns="" id="{9EDCE6B0-C51E-45DA-9E3C-FB9C833575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5" name="Text Box 77">
          <a:extLst>
            <a:ext uri="{FF2B5EF4-FFF2-40B4-BE49-F238E27FC236}">
              <a16:creationId xmlns:a16="http://schemas.microsoft.com/office/drawing/2014/main" xmlns="" id="{856A6556-D3E2-4A3C-9881-354384E01A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6" name="Text Box 77">
          <a:extLst>
            <a:ext uri="{FF2B5EF4-FFF2-40B4-BE49-F238E27FC236}">
              <a16:creationId xmlns:a16="http://schemas.microsoft.com/office/drawing/2014/main" xmlns="" id="{BE0B7822-816C-418E-9610-34DF9A3D52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7" name="Text Box 77">
          <a:extLst>
            <a:ext uri="{FF2B5EF4-FFF2-40B4-BE49-F238E27FC236}">
              <a16:creationId xmlns:a16="http://schemas.microsoft.com/office/drawing/2014/main" xmlns="" id="{80D67A4B-1617-4D6E-B8A4-DD7BD76301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8" name="Text Box 77">
          <a:extLst>
            <a:ext uri="{FF2B5EF4-FFF2-40B4-BE49-F238E27FC236}">
              <a16:creationId xmlns:a16="http://schemas.microsoft.com/office/drawing/2014/main" xmlns="" id="{DC1A1741-56F9-4DA6-938E-5DFF7837F7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9" name="Text Box 77">
          <a:extLst>
            <a:ext uri="{FF2B5EF4-FFF2-40B4-BE49-F238E27FC236}">
              <a16:creationId xmlns:a16="http://schemas.microsoft.com/office/drawing/2014/main" xmlns="" id="{B6C8FD2E-992B-4D63-907B-DAD848ABFA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0" name="Text Box 77">
          <a:extLst>
            <a:ext uri="{FF2B5EF4-FFF2-40B4-BE49-F238E27FC236}">
              <a16:creationId xmlns:a16="http://schemas.microsoft.com/office/drawing/2014/main" xmlns="" id="{8B3D864C-7024-4B4B-B7A5-1B1004B4C3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1" name="Text Box 77">
          <a:extLst>
            <a:ext uri="{FF2B5EF4-FFF2-40B4-BE49-F238E27FC236}">
              <a16:creationId xmlns:a16="http://schemas.microsoft.com/office/drawing/2014/main" xmlns="" id="{D4B22B3D-AE6F-4A66-87DB-3F03F12A00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2" name="Text Box 77">
          <a:extLst>
            <a:ext uri="{FF2B5EF4-FFF2-40B4-BE49-F238E27FC236}">
              <a16:creationId xmlns:a16="http://schemas.microsoft.com/office/drawing/2014/main" xmlns="" id="{87642E6E-8E70-45C4-B6FD-304E4BC308F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3" name="Text Box 77">
          <a:extLst>
            <a:ext uri="{FF2B5EF4-FFF2-40B4-BE49-F238E27FC236}">
              <a16:creationId xmlns:a16="http://schemas.microsoft.com/office/drawing/2014/main" xmlns="" id="{6361FE3F-53F5-44DC-B212-60ED5C3F3F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4" name="Text Box 77">
          <a:extLst>
            <a:ext uri="{FF2B5EF4-FFF2-40B4-BE49-F238E27FC236}">
              <a16:creationId xmlns:a16="http://schemas.microsoft.com/office/drawing/2014/main" xmlns="" id="{38864CD1-318F-4D64-B89D-57BA3AE0D19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5" name="Text Box 77">
          <a:extLst>
            <a:ext uri="{FF2B5EF4-FFF2-40B4-BE49-F238E27FC236}">
              <a16:creationId xmlns:a16="http://schemas.microsoft.com/office/drawing/2014/main" xmlns="" id="{D1E1E0C4-E1A9-461E-93B7-B246DF44C5A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6" name="Text Box 77">
          <a:extLst>
            <a:ext uri="{FF2B5EF4-FFF2-40B4-BE49-F238E27FC236}">
              <a16:creationId xmlns:a16="http://schemas.microsoft.com/office/drawing/2014/main" xmlns="" id="{B31D0D06-4726-4D78-81FD-5C0249B347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7" name="Text Box 77">
          <a:extLst>
            <a:ext uri="{FF2B5EF4-FFF2-40B4-BE49-F238E27FC236}">
              <a16:creationId xmlns:a16="http://schemas.microsoft.com/office/drawing/2014/main" xmlns="" id="{C1C9012F-0707-4609-A335-9E616C3AE7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8" name="Text Box 77">
          <a:extLst>
            <a:ext uri="{FF2B5EF4-FFF2-40B4-BE49-F238E27FC236}">
              <a16:creationId xmlns:a16="http://schemas.microsoft.com/office/drawing/2014/main" xmlns="" id="{665E9444-CD53-4731-A36A-41F16598DC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9" name="Text Box 77">
          <a:extLst>
            <a:ext uri="{FF2B5EF4-FFF2-40B4-BE49-F238E27FC236}">
              <a16:creationId xmlns:a16="http://schemas.microsoft.com/office/drawing/2014/main" xmlns="" id="{4B9E251C-AE0F-4DDA-9CB4-D2EB400CE0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xmlns="" id="{49426439-2334-4CD3-A30B-606851B9C2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1" name="Text Box 77">
          <a:extLst>
            <a:ext uri="{FF2B5EF4-FFF2-40B4-BE49-F238E27FC236}">
              <a16:creationId xmlns:a16="http://schemas.microsoft.com/office/drawing/2014/main" xmlns="" id="{17ECAE80-BC2D-48F6-841D-FF26869CCB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2" name="Text Box 77">
          <a:extLst>
            <a:ext uri="{FF2B5EF4-FFF2-40B4-BE49-F238E27FC236}">
              <a16:creationId xmlns:a16="http://schemas.microsoft.com/office/drawing/2014/main" xmlns="" id="{E67977AE-0E3A-482C-A385-597EBC2B88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3" name="Text Box 77">
          <a:extLst>
            <a:ext uri="{FF2B5EF4-FFF2-40B4-BE49-F238E27FC236}">
              <a16:creationId xmlns:a16="http://schemas.microsoft.com/office/drawing/2014/main" xmlns="" id="{10C9D4CE-5F91-4E62-AAB8-DFDCDC61D39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4" name="Text Box 77">
          <a:extLst>
            <a:ext uri="{FF2B5EF4-FFF2-40B4-BE49-F238E27FC236}">
              <a16:creationId xmlns:a16="http://schemas.microsoft.com/office/drawing/2014/main" xmlns="" id="{64CF6014-AC35-4EB2-8A90-4090C31C3D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5" name="Text Box 77">
          <a:extLst>
            <a:ext uri="{FF2B5EF4-FFF2-40B4-BE49-F238E27FC236}">
              <a16:creationId xmlns:a16="http://schemas.microsoft.com/office/drawing/2014/main" xmlns="" id="{C9BEF49C-F0DA-433C-A0B3-E14C5B769E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6" name="Text Box 77">
          <a:extLst>
            <a:ext uri="{FF2B5EF4-FFF2-40B4-BE49-F238E27FC236}">
              <a16:creationId xmlns:a16="http://schemas.microsoft.com/office/drawing/2014/main" xmlns="" id="{E01C4C66-101E-4CB1-896A-2FBF03BCC1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7" name="Text Box 77">
          <a:extLst>
            <a:ext uri="{FF2B5EF4-FFF2-40B4-BE49-F238E27FC236}">
              <a16:creationId xmlns:a16="http://schemas.microsoft.com/office/drawing/2014/main" xmlns="" id="{83FD7CF0-493D-4A8F-8928-75636BBEFD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8" name="Text Box 77">
          <a:extLst>
            <a:ext uri="{FF2B5EF4-FFF2-40B4-BE49-F238E27FC236}">
              <a16:creationId xmlns:a16="http://schemas.microsoft.com/office/drawing/2014/main" xmlns="" id="{08185111-C218-4C7C-81CD-63DDD75812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9" name="Text Box 77">
          <a:extLst>
            <a:ext uri="{FF2B5EF4-FFF2-40B4-BE49-F238E27FC236}">
              <a16:creationId xmlns:a16="http://schemas.microsoft.com/office/drawing/2014/main" xmlns="" id="{0DB14A97-39B5-4F54-BF43-1B2FBF26E6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0" name="Text Box 77">
          <a:extLst>
            <a:ext uri="{FF2B5EF4-FFF2-40B4-BE49-F238E27FC236}">
              <a16:creationId xmlns:a16="http://schemas.microsoft.com/office/drawing/2014/main" xmlns="" id="{E86D1010-EFD4-4147-A0A1-482FC99A2C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1" name="Text Box 77">
          <a:extLst>
            <a:ext uri="{FF2B5EF4-FFF2-40B4-BE49-F238E27FC236}">
              <a16:creationId xmlns:a16="http://schemas.microsoft.com/office/drawing/2014/main" xmlns="" id="{6B12617F-23C5-4162-9D6F-EEDE799ECE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2" name="Text Box 77">
          <a:extLst>
            <a:ext uri="{FF2B5EF4-FFF2-40B4-BE49-F238E27FC236}">
              <a16:creationId xmlns:a16="http://schemas.microsoft.com/office/drawing/2014/main" xmlns="" id="{CC156CF0-34A7-40D5-8EEB-706C1AFB81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3" name="Text Box 77">
          <a:extLst>
            <a:ext uri="{FF2B5EF4-FFF2-40B4-BE49-F238E27FC236}">
              <a16:creationId xmlns:a16="http://schemas.microsoft.com/office/drawing/2014/main" xmlns="" id="{9C33275E-F403-47CC-8BA0-B8F969FABA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4" name="Text Box 77">
          <a:extLst>
            <a:ext uri="{FF2B5EF4-FFF2-40B4-BE49-F238E27FC236}">
              <a16:creationId xmlns:a16="http://schemas.microsoft.com/office/drawing/2014/main" xmlns="" id="{763E4652-1696-43E2-8DD4-73DA7598FB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5" name="Text Box 77">
          <a:extLst>
            <a:ext uri="{FF2B5EF4-FFF2-40B4-BE49-F238E27FC236}">
              <a16:creationId xmlns:a16="http://schemas.microsoft.com/office/drawing/2014/main" xmlns="" id="{0C2F7AAB-4DBE-48AE-AEE1-936CC2B84A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6" name="Text Box 77">
          <a:extLst>
            <a:ext uri="{FF2B5EF4-FFF2-40B4-BE49-F238E27FC236}">
              <a16:creationId xmlns:a16="http://schemas.microsoft.com/office/drawing/2014/main" xmlns="" id="{6DFCDC48-D325-4AC0-BB5E-BE8F7BBC4C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7" name="Text Box 77">
          <a:extLst>
            <a:ext uri="{FF2B5EF4-FFF2-40B4-BE49-F238E27FC236}">
              <a16:creationId xmlns:a16="http://schemas.microsoft.com/office/drawing/2014/main" xmlns="" id="{1902651B-5A74-44A3-9515-B82A269626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8" name="Text Box 77">
          <a:extLst>
            <a:ext uri="{FF2B5EF4-FFF2-40B4-BE49-F238E27FC236}">
              <a16:creationId xmlns:a16="http://schemas.microsoft.com/office/drawing/2014/main" xmlns="" id="{25C8ECBC-535B-4E39-85E7-837BB39979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9" name="Text Box 77">
          <a:extLst>
            <a:ext uri="{FF2B5EF4-FFF2-40B4-BE49-F238E27FC236}">
              <a16:creationId xmlns:a16="http://schemas.microsoft.com/office/drawing/2014/main" xmlns="" id="{E7D8A36A-A46A-4FF8-A0F3-8C7DF0C346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0" name="Text Box 77">
          <a:extLst>
            <a:ext uri="{FF2B5EF4-FFF2-40B4-BE49-F238E27FC236}">
              <a16:creationId xmlns:a16="http://schemas.microsoft.com/office/drawing/2014/main" xmlns="" id="{F40BF307-DF94-42A2-83E9-93584FF4B0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1" name="Text Box 77">
          <a:extLst>
            <a:ext uri="{FF2B5EF4-FFF2-40B4-BE49-F238E27FC236}">
              <a16:creationId xmlns:a16="http://schemas.microsoft.com/office/drawing/2014/main" xmlns="" id="{D8F9C916-11ED-46BE-871B-FFFBA5DF32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2" name="Text Box 77">
          <a:extLst>
            <a:ext uri="{FF2B5EF4-FFF2-40B4-BE49-F238E27FC236}">
              <a16:creationId xmlns:a16="http://schemas.microsoft.com/office/drawing/2014/main" xmlns="" id="{3EDAE61C-42F8-4641-B0BC-2420984DE1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3" name="Text Box 77">
          <a:extLst>
            <a:ext uri="{FF2B5EF4-FFF2-40B4-BE49-F238E27FC236}">
              <a16:creationId xmlns:a16="http://schemas.microsoft.com/office/drawing/2014/main" xmlns="" id="{441DC29D-DAC5-40FD-8846-31E91931CA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4" name="Text Box 77">
          <a:extLst>
            <a:ext uri="{FF2B5EF4-FFF2-40B4-BE49-F238E27FC236}">
              <a16:creationId xmlns:a16="http://schemas.microsoft.com/office/drawing/2014/main" xmlns="" id="{DFBC1675-3E66-4694-9CC1-EF9E2A64C3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5" name="Text Box 77">
          <a:extLst>
            <a:ext uri="{FF2B5EF4-FFF2-40B4-BE49-F238E27FC236}">
              <a16:creationId xmlns:a16="http://schemas.microsoft.com/office/drawing/2014/main" xmlns="" id="{197A3579-DC94-41A7-9977-34B71C9BA5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6" name="Text Box 77">
          <a:extLst>
            <a:ext uri="{FF2B5EF4-FFF2-40B4-BE49-F238E27FC236}">
              <a16:creationId xmlns:a16="http://schemas.microsoft.com/office/drawing/2014/main" xmlns="" id="{1BE46106-BBE5-42C5-BF75-2968A93303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7" name="Text Box 77">
          <a:extLst>
            <a:ext uri="{FF2B5EF4-FFF2-40B4-BE49-F238E27FC236}">
              <a16:creationId xmlns:a16="http://schemas.microsoft.com/office/drawing/2014/main" xmlns="" id="{1685056D-7519-4A86-A82C-C5E6815ED9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8" name="Text Box 77">
          <a:extLst>
            <a:ext uri="{FF2B5EF4-FFF2-40B4-BE49-F238E27FC236}">
              <a16:creationId xmlns:a16="http://schemas.microsoft.com/office/drawing/2014/main" xmlns="" id="{1FD1EEE7-EB40-49CF-B116-A6BB78869F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9" name="Text Box 77">
          <a:extLst>
            <a:ext uri="{FF2B5EF4-FFF2-40B4-BE49-F238E27FC236}">
              <a16:creationId xmlns:a16="http://schemas.microsoft.com/office/drawing/2014/main" xmlns="" id="{B289F192-A544-4F13-B1ED-436437C16F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0" name="Text Box 77">
          <a:extLst>
            <a:ext uri="{FF2B5EF4-FFF2-40B4-BE49-F238E27FC236}">
              <a16:creationId xmlns:a16="http://schemas.microsoft.com/office/drawing/2014/main" xmlns="" id="{38680071-8942-49B2-89D8-35C2E8EC76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1" name="Text Box 77">
          <a:extLst>
            <a:ext uri="{FF2B5EF4-FFF2-40B4-BE49-F238E27FC236}">
              <a16:creationId xmlns:a16="http://schemas.microsoft.com/office/drawing/2014/main" xmlns="" id="{4B3FF1A6-1233-4522-B3CD-5317E66A5F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2" name="Text Box 77">
          <a:extLst>
            <a:ext uri="{FF2B5EF4-FFF2-40B4-BE49-F238E27FC236}">
              <a16:creationId xmlns:a16="http://schemas.microsoft.com/office/drawing/2014/main" xmlns="" id="{682D9F7A-7B4C-4D43-BEFD-AEF19574CF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3" name="Text Box 77">
          <a:extLst>
            <a:ext uri="{FF2B5EF4-FFF2-40B4-BE49-F238E27FC236}">
              <a16:creationId xmlns:a16="http://schemas.microsoft.com/office/drawing/2014/main" xmlns="" id="{5FB87A03-EFBD-4D66-BFDC-EAA81705B47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4" name="Text Box 77">
          <a:extLst>
            <a:ext uri="{FF2B5EF4-FFF2-40B4-BE49-F238E27FC236}">
              <a16:creationId xmlns:a16="http://schemas.microsoft.com/office/drawing/2014/main" xmlns="" id="{086BBBD4-C6B4-425B-A13B-BE60010184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5" name="Text Box 77">
          <a:extLst>
            <a:ext uri="{FF2B5EF4-FFF2-40B4-BE49-F238E27FC236}">
              <a16:creationId xmlns:a16="http://schemas.microsoft.com/office/drawing/2014/main" xmlns="" id="{760B58F6-A406-45C8-B695-46C8E7D6B4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6" name="Text Box 77">
          <a:extLst>
            <a:ext uri="{FF2B5EF4-FFF2-40B4-BE49-F238E27FC236}">
              <a16:creationId xmlns:a16="http://schemas.microsoft.com/office/drawing/2014/main" xmlns="" id="{99518148-CD40-4E5D-9E3E-278F40E5E7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7" name="Text Box 77">
          <a:extLst>
            <a:ext uri="{FF2B5EF4-FFF2-40B4-BE49-F238E27FC236}">
              <a16:creationId xmlns:a16="http://schemas.microsoft.com/office/drawing/2014/main" xmlns="" id="{2F92BB74-3B47-4081-B296-A9DFC0E33B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8" name="Text Box 77">
          <a:extLst>
            <a:ext uri="{FF2B5EF4-FFF2-40B4-BE49-F238E27FC236}">
              <a16:creationId xmlns:a16="http://schemas.microsoft.com/office/drawing/2014/main" xmlns="" id="{B68E6879-0AEA-4070-BDBA-991BA2E5A8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9" name="Text Box 77">
          <a:extLst>
            <a:ext uri="{FF2B5EF4-FFF2-40B4-BE49-F238E27FC236}">
              <a16:creationId xmlns:a16="http://schemas.microsoft.com/office/drawing/2014/main" xmlns="" id="{AC716033-298C-4648-A81C-4F5401742E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0" name="Text Box 77">
          <a:extLst>
            <a:ext uri="{FF2B5EF4-FFF2-40B4-BE49-F238E27FC236}">
              <a16:creationId xmlns:a16="http://schemas.microsoft.com/office/drawing/2014/main" xmlns="" id="{6ACF29C2-A560-43C6-9D75-ABEBAF823F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1" name="Text Box 77">
          <a:extLst>
            <a:ext uri="{FF2B5EF4-FFF2-40B4-BE49-F238E27FC236}">
              <a16:creationId xmlns:a16="http://schemas.microsoft.com/office/drawing/2014/main" xmlns="" id="{786C300A-6556-4C02-97E0-6A2561BD64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2" name="Text Box 77">
          <a:extLst>
            <a:ext uri="{FF2B5EF4-FFF2-40B4-BE49-F238E27FC236}">
              <a16:creationId xmlns:a16="http://schemas.microsoft.com/office/drawing/2014/main" xmlns="" id="{FF54F5A6-920B-475C-98DB-38D72C0FCF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3" name="Text Box 77">
          <a:extLst>
            <a:ext uri="{FF2B5EF4-FFF2-40B4-BE49-F238E27FC236}">
              <a16:creationId xmlns:a16="http://schemas.microsoft.com/office/drawing/2014/main" xmlns="" id="{5A780E7B-BC02-4DC5-AAF9-14126D3C9B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4" name="Text Box 77">
          <a:extLst>
            <a:ext uri="{FF2B5EF4-FFF2-40B4-BE49-F238E27FC236}">
              <a16:creationId xmlns:a16="http://schemas.microsoft.com/office/drawing/2014/main" xmlns="" id="{A6A25C48-E84E-42BE-945F-A16785BC83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5" name="Text Box 77">
          <a:extLst>
            <a:ext uri="{FF2B5EF4-FFF2-40B4-BE49-F238E27FC236}">
              <a16:creationId xmlns:a16="http://schemas.microsoft.com/office/drawing/2014/main" xmlns="" id="{33F1C40A-D7E5-45DF-BE5F-5CF0F9D40A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6" name="Text Box 77">
          <a:extLst>
            <a:ext uri="{FF2B5EF4-FFF2-40B4-BE49-F238E27FC236}">
              <a16:creationId xmlns:a16="http://schemas.microsoft.com/office/drawing/2014/main" xmlns="" id="{91ED72CB-EC69-468F-914E-650AC20181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517" name="Text Box 77">
          <a:extLst>
            <a:ext uri="{FF2B5EF4-FFF2-40B4-BE49-F238E27FC236}">
              <a16:creationId xmlns:a16="http://schemas.microsoft.com/office/drawing/2014/main" xmlns="" id="{31B8CA01-E5E0-4BEC-9480-AC4114F28972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8" name="Text Box 77">
          <a:extLst>
            <a:ext uri="{FF2B5EF4-FFF2-40B4-BE49-F238E27FC236}">
              <a16:creationId xmlns:a16="http://schemas.microsoft.com/office/drawing/2014/main" xmlns="" id="{D4134695-95ED-493A-A009-E16D2EE865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9" name="Text Box 77">
          <a:extLst>
            <a:ext uri="{FF2B5EF4-FFF2-40B4-BE49-F238E27FC236}">
              <a16:creationId xmlns:a16="http://schemas.microsoft.com/office/drawing/2014/main" xmlns="" id="{D2BEC8F7-EC31-4BA9-97E4-0123F50997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0" name="Text Box 77">
          <a:extLst>
            <a:ext uri="{FF2B5EF4-FFF2-40B4-BE49-F238E27FC236}">
              <a16:creationId xmlns:a16="http://schemas.microsoft.com/office/drawing/2014/main" xmlns="" id="{7FFE0963-C54F-4B48-9D3B-DBB2B5E268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1" name="Text Box 77">
          <a:extLst>
            <a:ext uri="{FF2B5EF4-FFF2-40B4-BE49-F238E27FC236}">
              <a16:creationId xmlns:a16="http://schemas.microsoft.com/office/drawing/2014/main" xmlns="" id="{6259154A-D9AB-4368-A1F8-4A811D59FC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2" name="Text Box 77">
          <a:extLst>
            <a:ext uri="{FF2B5EF4-FFF2-40B4-BE49-F238E27FC236}">
              <a16:creationId xmlns:a16="http://schemas.microsoft.com/office/drawing/2014/main" xmlns="" id="{A47D62DE-9A88-42FE-9E10-44D959D718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3" name="Text Box 77">
          <a:extLst>
            <a:ext uri="{FF2B5EF4-FFF2-40B4-BE49-F238E27FC236}">
              <a16:creationId xmlns:a16="http://schemas.microsoft.com/office/drawing/2014/main" xmlns="" id="{88549F40-CF28-4637-AD30-609E11BBF4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4" name="Text Box 77">
          <a:extLst>
            <a:ext uri="{FF2B5EF4-FFF2-40B4-BE49-F238E27FC236}">
              <a16:creationId xmlns:a16="http://schemas.microsoft.com/office/drawing/2014/main" xmlns="" id="{D83FEC58-9E63-4C4A-BB37-DB2F53638F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5" name="Text Box 77">
          <a:extLst>
            <a:ext uri="{FF2B5EF4-FFF2-40B4-BE49-F238E27FC236}">
              <a16:creationId xmlns:a16="http://schemas.microsoft.com/office/drawing/2014/main" xmlns="" id="{44C3A2D4-CC07-4E68-9326-63B634917A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6" name="Text Box 77">
          <a:extLst>
            <a:ext uri="{FF2B5EF4-FFF2-40B4-BE49-F238E27FC236}">
              <a16:creationId xmlns:a16="http://schemas.microsoft.com/office/drawing/2014/main" xmlns="" id="{AB006418-3519-48B5-B125-F54E8BEABF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7" name="Text Box 77">
          <a:extLst>
            <a:ext uri="{FF2B5EF4-FFF2-40B4-BE49-F238E27FC236}">
              <a16:creationId xmlns:a16="http://schemas.microsoft.com/office/drawing/2014/main" xmlns="" id="{C236EB03-8FE0-4AD1-9BA3-DCCFCFF5AC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8" name="Text Box 77">
          <a:extLst>
            <a:ext uri="{FF2B5EF4-FFF2-40B4-BE49-F238E27FC236}">
              <a16:creationId xmlns:a16="http://schemas.microsoft.com/office/drawing/2014/main" xmlns="" id="{D537CF1C-1A47-488C-B3CA-E9E633CA40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9" name="Text Box 77">
          <a:extLst>
            <a:ext uri="{FF2B5EF4-FFF2-40B4-BE49-F238E27FC236}">
              <a16:creationId xmlns:a16="http://schemas.microsoft.com/office/drawing/2014/main" xmlns="" id="{7BD648D9-3C04-4E41-8FCC-C3105D6412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0" name="Text Box 77">
          <a:extLst>
            <a:ext uri="{FF2B5EF4-FFF2-40B4-BE49-F238E27FC236}">
              <a16:creationId xmlns:a16="http://schemas.microsoft.com/office/drawing/2014/main" xmlns="" id="{ABA2DFA0-E445-4D6D-9AF5-3E77E1E8C7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1" name="Text Box 77">
          <a:extLst>
            <a:ext uri="{FF2B5EF4-FFF2-40B4-BE49-F238E27FC236}">
              <a16:creationId xmlns:a16="http://schemas.microsoft.com/office/drawing/2014/main" xmlns="" id="{77CD8477-6237-4DA8-8494-E603926B2E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2" name="Text Box 77">
          <a:extLst>
            <a:ext uri="{FF2B5EF4-FFF2-40B4-BE49-F238E27FC236}">
              <a16:creationId xmlns:a16="http://schemas.microsoft.com/office/drawing/2014/main" xmlns="" id="{4321990D-E60A-4A76-B737-01927391BC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3" name="Text Box 77">
          <a:extLst>
            <a:ext uri="{FF2B5EF4-FFF2-40B4-BE49-F238E27FC236}">
              <a16:creationId xmlns:a16="http://schemas.microsoft.com/office/drawing/2014/main" xmlns="" id="{2159950C-9E5C-495E-89B1-0EAE80CCE48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4" name="Text Box 77">
          <a:extLst>
            <a:ext uri="{FF2B5EF4-FFF2-40B4-BE49-F238E27FC236}">
              <a16:creationId xmlns:a16="http://schemas.microsoft.com/office/drawing/2014/main" xmlns="" id="{8BADC94B-8FC0-43D3-B350-2DB9778D50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5" name="Text Box 77">
          <a:extLst>
            <a:ext uri="{FF2B5EF4-FFF2-40B4-BE49-F238E27FC236}">
              <a16:creationId xmlns:a16="http://schemas.microsoft.com/office/drawing/2014/main" xmlns="" id="{0EE50C0B-5DFB-48E8-8786-627AAF5127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6" name="Text Box 77">
          <a:extLst>
            <a:ext uri="{FF2B5EF4-FFF2-40B4-BE49-F238E27FC236}">
              <a16:creationId xmlns:a16="http://schemas.microsoft.com/office/drawing/2014/main" xmlns="" id="{BC37C651-6AA9-420D-A541-E5C3861653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7" name="Text Box 77">
          <a:extLst>
            <a:ext uri="{FF2B5EF4-FFF2-40B4-BE49-F238E27FC236}">
              <a16:creationId xmlns:a16="http://schemas.microsoft.com/office/drawing/2014/main" xmlns="" id="{2A61C352-129D-42E7-B687-98364A7FCC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8" name="Text Box 77">
          <a:extLst>
            <a:ext uri="{FF2B5EF4-FFF2-40B4-BE49-F238E27FC236}">
              <a16:creationId xmlns:a16="http://schemas.microsoft.com/office/drawing/2014/main" xmlns="" id="{1EED0521-143D-48D3-A402-22A3140D0C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9" name="Text Box 77">
          <a:extLst>
            <a:ext uri="{FF2B5EF4-FFF2-40B4-BE49-F238E27FC236}">
              <a16:creationId xmlns:a16="http://schemas.microsoft.com/office/drawing/2014/main" xmlns="" id="{F3A340E0-030D-4F77-B797-022BFD0648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0" name="Text Box 77">
          <a:extLst>
            <a:ext uri="{FF2B5EF4-FFF2-40B4-BE49-F238E27FC236}">
              <a16:creationId xmlns:a16="http://schemas.microsoft.com/office/drawing/2014/main" xmlns="" id="{12DAEDBF-4E80-4CA9-BC1B-9E238B6070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1" name="Text Box 77">
          <a:extLst>
            <a:ext uri="{FF2B5EF4-FFF2-40B4-BE49-F238E27FC236}">
              <a16:creationId xmlns:a16="http://schemas.microsoft.com/office/drawing/2014/main" xmlns="" id="{A69464FE-6A0D-4D57-ABCE-0AA51B8A68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2" name="Text Box 77">
          <a:extLst>
            <a:ext uri="{FF2B5EF4-FFF2-40B4-BE49-F238E27FC236}">
              <a16:creationId xmlns:a16="http://schemas.microsoft.com/office/drawing/2014/main" xmlns="" id="{54956DC6-368D-418F-80FA-9F1432C317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3" name="Text Box 77">
          <a:extLst>
            <a:ext uri="{FF2B5EF4-FFF2-40B4-BE49-F238E27FC236}">
              <a16:creationId xmlns:a16="http://schemas.microsoft.com/office/drawing/2014/main" xmlns="" id="{A24705C0-DE22-4B8E-937F-D075B58897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4" name="Text Box 77">
          <a:extLst>
            <a:ext uri="{FF2B5EF4-FFF2-40B4-BE49-F238E27FC236}">
              <a16:creationId xmlns:a16="http://schemas.microsoft.com/office/drawing/2014/main" xmlns="" id="{CFB9C92B-6AAB-4B8F-B8EF-1D069C4142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5" name="Text Box 77">
          <a:extLst>
            <a:ext uri="{FF2B5EF4-FFF2-40B4-BE49-F238E27FC236}">
              <a16:creationId xmlns:a16="http://schemas.microsoft.com/office/drawing/2014/main" xmlns="" id="{EB16EB5A-CFDB-4FFA-8D4D-2A6DE75684E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6" name="Text Box 77">
          <a:extLst>
            <a:ext uri="{FF2B5EF4-FFF2-40B4-BE49-F238E27FC236}">
              <a16:creationId xmlns:a16="http://schemas.microsoft.com/office/drawing/2014/main" xmlns="" id="{2A9C7AF8-636E-49A6-89CF-2C412CA294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7" name="Text Box 77">
          <a:extLst>
            <a:ext uri="{FF2B5EF4-FFF2-40B4-BE49-F238E27FC236}">
              <a16:creationId xmlns:a16="http://schemas.microsoft.com/office/drawing/2014/main" xmlns="" id="{3B2D005D-F136-4E0E-A115-40DEAFA0C8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8" name="Text Box 77">
          <a:extLst>
            <a:ext uri="{FF2B5EF4-FFF2-40B4-BE49-F238E27FC236}">
              <a16:creationId xmlns:a16="http://schemas.microsoft.com/office/drawing/2014/main" xmlns="" id="{DA08508C-F6FC-4843-A289-FC8B1BFC13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9" name="Text Box 77">
          <a:extLst>
            <a:ext uri="{FF2B5EF4-FFF2-40B4-BE49-F238E27FC236}">
              <a16:creationId xmlns:a16="http://schemas.microsoft.com/office/drawing/2014/main" xmlns="" id="{C8702485-7FF5-482E-8FD9-C38F0CA1EB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0" name="Text Box 77">
          <a:extLst>
            <a:ext uri="{FF2B5EF4-FFF2-40B4-BE49-F238E27FC236}">
              <a16:creationId xmlns:a16="http://schemas.microsoft.com/office/drawing/2014/main" xmlns="" id="{A896F8B1-B1E3-40F3-8D44-FB074C41E3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1" name="Text Box 77">
          <a:extLst>
            <a:ext uri="{FF2B5EF4-FFF2-40B4-BE49-F238E27FC236}">
              <a16:creationId xmlns:a16="http://schemas.microsoft.com/office/drawing/2014/main" xmlns="" id="{64AD5E71-5827-4045-AF15-A5E9A050EE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2" name="Text Box 77">
          <a:extLst>
            <a:ext uri="{FF2B5EF4-FFF2-40B4-BE49-F238E27FC236}">
              <a16:creationId xmlns:a16="http://schemas.microsoft.com/office/drawing/2014/main" xmlns="" id="{CED6FAD7-288F-4E8B-9BDB-497E428AE7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3" name="Text Box 77">
          <a:extLst>
            <a:ext uri="{FF2B5EF4-FFF2-40B4-BE49-F238E27FC236}">
              <a16:creationId xmlns:a16="http://schemas.microsoft.com/office/drawing/2014/main" xmlns="" id="{9E1972EE-3F85-4C38-B89F-B2B92404A1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4" name="Text Box 77">
          <a:extLst>
            <a:ext uri="{FF2B5EF4-FFF2-40B4-BE49-F238E27FC236}">
              <a16:creationId xmlns:a16="http://schemas.microsoft.com/office/drawing/2014/main" xmlns="" id="{72E46892-C0B9-41C3-9527-88E033E25D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5" name="Text Box 77">
          <a:extLst>
            <a:ext uri="{FF2B5EF4-FFF2-40B4-BE49-F238E27FC236}">
              <a16:creationId xmlns:a16="http://schemas.microsoft.com/office/drawing/2014/main" xmlns="" id="{8BAD7590-E2B5-451A-BE2F-72D02C75B9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6" name="Text Box 77">
          <a:extLst>
            <a:ext uri="{FF2B5EF4-FFF2-40B4-BE49-F238E27FC236}">
              <a16:creationId xmlns:a16="http://schemas.microsoft.com/office/drawing/2014/main" xmlns="" id="{72934917-0DBE-466B-8C17-D19C803588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7" name="Text Box 77">
          <a:extLst>
            <a:ext uri="{FF2B5EF4-FFF2-40B4-BE49-F238E27FC236}">
              <a16:creationId xmlns:a16="http://schemas.microsoft.com/office/drawing/2014/main" xmlns="" id="{CC08B237-FD29-47AB-B88F-9534BED5BA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8" name="Text Box 77">
          <a:extLst>
            <a:ext uri="{FF2B5EF4-FFF2-40B4-BE49-F238E27FC236}">
              <a16:creationId xmlns:a16="http://schemas.microsoft.com/office/drawing/2014/main" xmlns="" id="{97E8780F-AE60-4069-AE2B-536AF0DF56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9" name="Text Box 77">
          <a:extLst>
            <a:ext uri="{FF2B5EF4-FFF2-40B4-BE49-F238E27FC236}">
              <a16:creationId xmlns:a16="http://schemas.microsoft.com/office/drawing/2014/main" xmlns="" id="{9E3AA850-D7D6-4477-8306-14B33138D60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0" name="Text Box 77">
          <a:extLst>
            <a:ext uri="{FF2B5EF4-FFF2-40B4-BE49-F238E27FC236}">
              <a16:creationId xmlns:a16="http://schemas.microsoft.com/office/drawing/2014/main" xmlns="" id="{4FB8F6E4-5721-4186-8001-F537AD9603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1" name="Text Box 77">
          <a:extLst>
            <a:ext uri="{FF2B5EF4-FFF2-40B4-BE49-F238E27FC236}">
              <a16:creationId xmlns:a16="http://schemas.microsoft.com/office/drawing/2014/main" xmlns="" id="{B4C912CB-F86A-4340-AFDF-841EB1F7AC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2" name="Text Box 77">
          <a:extLst>
            <a:ext uri="{FF2B5EF4-FFF2-40B4-BE49-F238E27FC236}">
              <a16:creationId xmlns:a16="http://schemas.microsoft.com/office/drawing/2014/main" xmlns="" id="{786FA65C-7BE1-4113-BCE4-19B1D47C23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3" name="Text Box 77">
          <a:extLst>
            <a:ext uri="{FF2B5EF4-FFF2-40B4-BE49-F238E27FC236}">
              <a16:creationId xmlns:a16="http://schemas.microsoft.com/office/drawing/2014/main" xmlns="" id="{A5FD2EC9-8B15-43E0-BE6A-88A1C5CB71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4" name="Text Box 77">
          <a:extLst>
            <a:ext uri="{FF2B5EF4-FFF2-40B4-BE49-F238E27FC236}">
              <a16:creationId xmlns:a16="http://schemas.microsoft.com/office/drawing/2014/main" xmlns="" id="{9F842370-D339-442B-B516-774C77D5E26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5" name="Text Box 77">
          <a:extLst>
            <a:ext uri="{FF2B5EF4-FFF2-40B4-BE49-F238E27FC236}">
              <a16:creationId xmlns:a16="http://schemas.microsoft.com/office/drawing/2014/main" xmlns="" id="{B319DE54-0549-40E5-B254-98A03C0D8C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6" name="Text Box 77">
          <a:extLst>
            <a:ext uri="{FF2B5EF4-FFF2-40B4-BE49-F238E27FC236}">
              <a16:creationId xmlns:a16="http://schemas.microsoft.com/office/drawing/2014/main" xmlns="" id="{73D373D8-1ABF-430E-9A5E-6BFDF3F1B4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7" name="Text Box 77">
          <a:extLst>
            <a:ext uri="{FF2B5EF4-FFF2-40B4-BE49-F238E27FC236}">
              <a16:creationId xmlns:a16="http://schemas.microsoft.com/office/drawing/2014/main" xmlns="" id="{0F8FE5CB-651A-460D-85A7-9C7C6BE578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8" name="Text Box 77">
          <a:extLst>
            <a:ext uri="{FF2B5EF4-FFF2-40B4-BE49-F238E27FC236}">
              <a16:creationId xmlns:a16="http://schemas.microsoft.com/office/drawing/2014/main" xmlns="" id="{1601CCC4-53F1-45A6-B737-640DAD2225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9" name="Text Box 77">
          <a:extLst>
            <a:ext uri="{FF2B5EF4-FFF2-40B4-BE49-F238E27FC236}">
              <a16:creationId xmlns:a16="http://schemas.microsoft.com/office/drawing/2014/main" xmlns="" id="{D0B4B89B-3496-454E-BA11-CE1BB583AF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0" name="Text Box 77">
          <a:extLst>
            <a:ext uri="{FF2B5EF4-FFF2-40B4-BE49-F238E27FC236}">
              <a16:creationId xmlns:a16="http://schemas.microsoft.com/office/drawing/2014/main" xmlns="" id="{2D19CC7C-B2D9-4669-BA3B-7D60503302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1" name="Text Box 77">
          <a:extLst>
            <a:ext uri="{FF2B5EF4-FFF2-40B4-BE49-F238E27FC236}">
              <a16:creationId xmlns:a16="http://schemas.microsoft.com/office/drawing/2014/main" xmlns="" id="{84CBB5F2-A741-4587-A4A7-F0FB3BEF62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2" name="Text Box 77">
          <a:extLst>
            <a:ext uri="{FF2B5EF4-FFF2-40B4-BE49-F238E27FC236}">
              <a16:creationId xmlns:a16="http://schemas.microsoft.com/office/drawing/2014/main" xmlns="" id="{E0D8ABC5-31CF-4794-8B0A-E9B31ABF4C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3" name="Text Box 77">
          <a:extLst>
            <a:ext uri="{FF2B5EF4-FFF2-40B4-BE49-F238E27FC236}">
              <a16:creationId xmlns:a16="http://schemas.microsoft.com/office/drawing/2014/main" xmlns="" id="{CFC9B251-06F5-4358-A3B6-CECA2640EC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4" name="Text Box 77">
          <a:extLst>
            <a:ext uri="{FF2B5EF4-FFF2-40B4-BE49-F238E27FC236}">
              <a16:creationId xmlns:a16="http://schemas.microsoft.com/office/drawing/2014/main" xmlns="" id="{A35350A9-A4B6-40B4-BC1D-B7AC51C1F2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5" name="Text Box 77">
          <a:extLst>
            <a:ext uri="{FF2B5EF4-FFF2-40B4-BE49-F238E27FC236}">
              <a16:creationId xmlns:a16="http://schemas.microsoft.com/office/drawing/2014/main" xmlns="" id="{68BC605D-9B9B-4CF5-8C45-D2ABCFF431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6" name="Text Box 77">
          <a:extLst>
            <a:ext uri="{FF2B5EF4-FFF2-40B4-BE49-F238E27FC236}">
              <a16:creationId xmlns:a16="http://schemas.microsoft.com/office/drawing/2014/main" xmlns="" id="{3FB924BD-4B60-45EE-8F24-7E222500C6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7" name="Text Box 77">
          <a:extLst>
            <a:ext uri="{FF2B5EF4-FFF2-40B4-BE49-F238E27FC236}">
              <a16:creationId xmlns:a16="http://schemas.microsoft.com/office/drawing/2014/main" xmlns="" id="{6CF6585C-14EE-40AE-B9B4-9643588B9A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8" name="Text Box 77">
          <a:extLst>
            <a:ext uri="{FF2B5EF4-FFF2-40B4-BE49-F238E27FC236}">
              <a16:creationId xmlns:a16="http://schemas.microsoft.com/office/drawing/2014/main" xmlns="" id="{8E3B2E55-BAB2-42F9-8A04-8FC637C960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9" name="Text Box 77">
          <a:extLst>
            <a:ext uri="{FF2B5EF4-FFF2-40B4-BE49-F238E27FC236}">
              <a16:creationId xmlns:a16="http://schemas.microsoft.com/office/drawing/2014/main" xmlns="" id="{D6178A51-9410-44EE-B9C7-3A2F43723A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0" name="Text Box 77">
          <a:extLst>
            <a:ext uri="{FF2B5EF4-FFF2-40B4-BE49-F238E27FC236}">
              <a16:creationId xmlns:a16="http://schemas.microsoft.com/office/drawing/2014/main" xmlns="" id="{4318586D-23C5-4612-8DF9-016DB26839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1" name="Text Box 77">
          <a:extLst>
            <a:ext uri="{FF2B5EF4-FFF2-40B4-BE49-F238E27FC236}">
              <a16:creationId xmlns:a16="http://schemas.microsoft.com/office/drawing/2014/main" xmlns="" id="{D9396046-EFA1-4A2F-9052-89561AC752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2" name="Text Box 77">
          <a:extLst>
            <a:ext uri="{FF2B5EF4-FFF2-40B4-BE49-F238E27FC236}">
              <a16:creationId xmlns:a16="http://schemas.microsoft.com/office/drawing/2014/main" xmlns="" id="{F311C7D2-22D9-4B40-B296-F2A2FCE797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3" name="Text Box 77">
          <a:extLst>
            <a:ext uri="{FF2B5EF4-FFF2-40B4-BE49-F238E27FC236}">
              <a16:creationId xmlns:a16="http://schemas.microsoft.com/office/drawing/2014/main" xmlns="" id="{6B546120-0BBD-4CE2-A5EC-9A1A6D6ABF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4" name="Text Box 77">
          <a:extLst>
            <a:ext uri="{FF2B5EF4-FFF2-40B4-BE49-F238E27FC236}">
              <a16:creationId xmlns:a16="http://schemas.microsoft.com/office/drawing/2014/main" xmlns="" id="{B5629A7D-3BC9-4039-BB3D-96D5D91D02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5" name="Text Box 77">
          <a:extLst>
            <a:ext uri="{FF2B5EF4-FFF2-40B4-BE49-F238E27FC236}">
              <a16:creationId xmlns:a16="http://schemas.microsoft.com/office/drawing/2014/main" xmlns="" id="{0DC4C8C0-E2F5-43AE-9A4F-A49E99E00C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6" name="Text Box 77">
          <a:extLst>
            <a:ext uri="{FF2B5EF4-FFF2-40B4-BE49-F238E27FC236}">
              <a16:creationId xmlns:a16="http://schemas.microsoft.com/office/drawing/2014/main" xmlns="" id="{8FA98CAA-F886-4FF6-8C57-797D5C1EAF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7" name="Text Box 77">
          <a:extLst>
            <a:ext uri="{FF2B5EF4-FFF2-40B4-BE49-F238E27FC236}">
              <a16:creationId xmlns:a16="http://schemas.microsoft.com/office/drawing/2014/main" xmlns="" id="{A077B347-DD52-4A2D-BFE8-26A3E92E8B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8" name="Text Box 77">
          <a:extLst>
            <a:ext uri="{FF2B5EF4-FFF2-40B4-BE49-F238E27FC236}">
              <a16:creationId xmlns:a16="http://schemas.microsoft.com/office/drawing/2014/main" xmlns="" id="{6FF3EB90-F5C7-4F51-95A3-B19A2DE690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9" name="Text Box 77">
          <a:extLst>
            <a:ext uri="{FF2B5EF4-FFF2-40B4-BE49-F238E27FC236}">
              <a16:creationId xmlns:a16="http://schemas.microsoft.com/office/drawing/2014/main" xmlns="" id="{D37FDA05-D1F1-4EDB-AABA-A2E8EC22EA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0" name="Text Box 77">
          <a:extLst>
            <a:ext uri="{FF2B5EF4-FFF2-40B4-BE49-F238E27FC236}">
              <a16:creationId xmlns:a16="http://schemas.microsoft.com/office/drawing/2014/main" xmlns="" id="{A0815BDD-0F5B-4198-A92F-27551FD92C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1" name="Text Box 77">
          <a:extLst>
            <a:ext uri="{FF2B5EF4-FFF2-40B4-BE49-F238E27FC236}">
              <a16:creationId xmlns:a16="http://schemas.microsoft.com/office/drawing/2014/main" xmlns="" id="{45E2BFC8-829C-49DD-8F06-D7129F5980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2" name="Text Box 77">
          <a:extLst>
            <a:ext uri="{FF2B5EF4-FFF2-40B4-BE49-F238E27FC236}">
              <a16:creationId xmlns:a16="http://schemas.microsoft.com/office/drawing/2014/main" xmlns="" id="{1AA9C5A1-81BD-4AE2-9650-330FCC8E7C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3" name="Text Box 77">
          <a:extLst>
            <a:ext uri="{FF2B5EF4-FFF2-40B4-BE49-F238E27FC236}">
              <a16:creationId xmlns:a16="http://schemas.microsoft.com/office/drawing/2014/main" xmlns="" id="{EDEF55D3-005B-4B91-9953-9F7AC0BBE6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4" name="Text Box 77">
          <a:extLst>
            <a:ext uri="{FF2B5EF4-FFF2-40B4-BE49-F238E27FC236}">
              <a16:creationId xmlns:a16="http://schemas.microsoft.com/office/drawing/2014/main" xmlns="" id="{AA1FA66A-8E3A-4D44-95DF-BB9F927067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5" name="Text Box 77">
          <a:extLst>
            <a:ext uri="{FF2B5EF4-FFF2-40B4-BE49-F238E27FC236}">
              <a16:creationId xmlns:a16="http://schemas.microsoft.com/office/drawing/2014/main" xmlns="" id="{51A88D3C-B1C6-4654-B565-A42B3A3016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6" name="Text Box 77">
          <a:extLst>
            <a:ext uri="{FF2B5EF4-FFF2-40B4-BE49-F238E27FC236}">
              <a16:creationId xmlns:a16="http://schemas.microsoft.com/office/drawing/2014/main" xmlns="" id="{11E9718F-3226-41D6-AAE2-5F4A00D7E8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7" name="Text Box 77">
          <a:extLst>
            <a:ext uri="{FF2B5EF4-FFF2-40B4-BE49-F238E27FC236}">
              <a16:creationId xmlns:a16="http://schemas.microsoft.com/office/drawing/2014/main" xmlns="" id="{A0175CFD-3C68-45CE-B76A-FE35AED53B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8" name="Text Box 77">
          <a:extLst>
            <a:ext uri="{FF2B5EF4-FFF2-40B4-BE49-F238E27FC236}">
              <a16:creationId xmlns:a16="http://schemas.microsoft.com/office/drawing/2014/main" xmlns="" id="{D15FF1D7-6C27-4AE5-A682-3A303691F7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9" name="Text Box 77">
          <a:extLst>
            <a:ext uri="{FF2B5EF4-FFF2-40B4-BE49-F238E27FC236}">
              <a16:creationId xmlns:a16="http://schemas.microsoft.com/office/drawing/2014/main" xmlns="" id="{F564B9C0-56B3-4CDC-B687-A1F514929F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0" name="Text Box 77">
          <a:extLst>
            <a:ext uri="{FF2B5EF4-FFF2-40B4-BE49-F238E27FC236}">
              <a16:creationId xmlns:a16="http://schemas.microsoft.com/office/drawing/2014/main" xmlns="" id="{085F6843-EE71-4304-9664-EA3B71AE81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1" name="Text Box 77">
          <a:extLst>
            <a:ext uri="{FF2B5EF4-FFF2-40B4-BE49-F238E27FC236}">
              <a16:creationId xmlns:a16="http://schemas.microsoft.com/office/drawing/2014/main" xmlns="" id="{B8DD44EA-291E-4BEA-B64D-9BD482BFB9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2" name="Text Box 77">
          <a:extLst>
            <a:ext uri="{FF2B5EF4-FFF2-40B4-BE49-F238E27FC236}">
              <a16:creationId xmlns:a16="http://schemas.microsoft.com/office/drawing/2014/main" xmlns="" id="{508FBD2D-236C-4F2F-AF2D-565DD8D88E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3" name="Text Box 77">
          <a:extLst>
            <a:ext uri="{FF2B5EF4-FFF2-40B4-BE49-F238E27FC236}">
              <a16:creationId xmlns:a16="http://schemas.microsoft.com/office/drawing/2014/main" xmlns="" id="{CBC096F8-91DF-43BF-95BE-BE339E82A9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4" name="Text Box 77">
          <a:extLst>
            <a:ext uri="{FF2B5EF4-FFF2-40B4-BE49-F238E27FC236}">
              <a16:creationId xmlns:a16="http://schemas.microsoft.com/office/drawing/2014/main" xmlns="" id="{91C0D710-A3A4-4F51-B072-DBCF78DFC3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5" name="Text Box 77">
          <a:extLst>
            <a:ext uri="{FF2B5EF4-FFF2-40B4-BE49-F238E27FC236}">
              <a16:creationId xmlns:a16="http://schemas.microsoft.com/office/drawing/2014/main" xmlns="" id="{2C02BB0B-698A-4F9E-A2C0-53EF120491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6" name="Text Box 77">
          <a:extLst>
            <a:ext uri="{FF2B5EF4-FFF2-40B4-BE49-F238E27FC236}">
              <a16:creationId xmlns:a16="http://schemas.microsoft.com/office/drawing/2014/main" xmlns="" id="{8FBCE827-2949-430E-A932-062EE2519D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7" name="Text Box 77">
          <a:extLst>
            <a:ext uri="{FF2B5EF4-FFF2-40B4-BE49-F238E27FC236}">
              <a16:creationId xmlns:a16="http://schemas.microsoft.com/office/drawing/2014/main" xmlns="" id="{D11165AD-2654-4B4C-9B87-1691E6E853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8" name="Text Box 77">
          <a:extLst>
            <a:ext uri="{FF2B5EF4-FFF2-40B4-BE49-F238E27FC236}">
              <a16:creationId xmlns:a16="http://schemas.microsoft.com/office/drawing/2014/main" xmlns="" id="{2E5AB4A0-5C7A-4B9B-BACE-365ECBDFE0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9" name="Text Box 77">
          <a:extLst>
            <a:ext uri="{FF2B5EF4-FFF2-40B4-BE49-F238E27FC236}">
              <a16:creationId xmlns:a16="http://schemas.microsoft.com/office/drawing/2014/main" xmlns="" id="{0D239FF6-3A5B-453F-A70B-685842AFC2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0" name="Text Box 77">
          <a:extLst>
            <a:ext uri="{FF2B5EF4-FFF2-40B4-BE49-F238E27FC236}">
              <a16:creationId xmlns:a16="http://schemas.microsoft.com/office/drawing/2014/main" xmlns="" id="{AE541C46-6DC6-48E7-9E56-245499427F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1" name="Text Box 77">
          <a:extLst>
            <a:ext uri="{FF2B5EF4-FFF2-40B4-BE49-F238E27FC236}">
              <a16:creationId xmlns:a16="http://schemas.microsoft.com/office/drawing/2014/main" xmlns="" id="{92666054-0164-4752-BB39-E863D08055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2" name="Text Box 77">
          <a:extLst>
            <a:ext uri="{FF2B5EF4-FFF2-40B4-BE49-F238E27FC236}">
              <a16:creationId xmlns:a16="http://schemas.microsoft.com/office/drawing/2014/main" xmlns="" id="{D3E10767-FF07-4EC0-BB69-12B8C8FA4D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3" name="Text Box 77">
          <a:extLst>
            <a:ext uri="{FF2B5EF4-FFF2-40B4-BE49-F238E27FC236}">
              <a16:creationId xmlns:a16="http://schemas.microsoft.com/office/drawing/2014/main" xmlns="" id="{2D2F6B2C-20AB-4E5A-99DE-2E02BB432F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4" name="Text Box 77">
          <a:extLst>
            <a:ext uri="{FF2B5EF4-FFF2-40B4-BE49-F238E27FC236}">
              <a16:creationId xmlns:a16="http://schemas.microsoft.com/office/drawing/2014/main" xmlns="" id="{A76B061B-5954-4AE4-BA76-CEB48E1ED6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5" name="Text Box 77">
          <a:extLst>
            <a:ext uri="{FF2B5EF4-FFF2-40B4-BE49-F238E27FC236}">
              <a16:creationId xmlns:a16="http://schemas.microsoft.com/office/drawing/2014/main" xmlns="" id="{8EF01E66-F8AE-44EF-8B7A-69EB07A58C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6" name="Text Box 77">
          <a:extLst>
            <a:ext uri="{FF2B5EF4-FFF2-40B4-BE49-F238E27FC236}">
              <a16:creationId xmlns:a16="http://schemas.microsoft.com/office/drawing/2014/main" xmlns="" id="{740570CB-B88A-46FA-84C3-36D0B87DC0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7" name="Text Box 77">
          <a:extLst>
            <a:ext uri="{FF2B5EF4-FFF2-40B4-BE49-F238E27FC236}">
              <a16:creationId xmlns:a16="http://schemas.microsoft.com/office/drawing/2014/main" xmlns="" id="{2A0AC0F3-3625-46BF-9733-76144B6AA0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8" name="Text Box 77">
          <a:extLst>
            <a:ext uri="{FF2B5EF4-FFF2-40B4-BE49-F238E27FC236}">
              <a16:creationId xmlns:a16="http://schemas.microsoft.com/office/drawing/2014/main" xmlns="" id="{354FE311-27FA-4A57-A03A-80EC40746E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9" name="Text Box 77">
          <a:extLst>
            <a:ext uri="{FF2B5EF4-FFF2-40B4-BE49-F238E27FC236}">
              <a16:creationId xmlns:a16="http://schemas.microsoft.com/office/drawing/2014/main" xmlns="" id="{092238BC-5DCB-42D2-9D07-7CDCFA174A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0" name="Text Box 77">
          <a:extLst>
            <a:ext uri="{FF2B5EF4-FFF2-40B4-BE49-F238E27FC236}">
              <a16:creationId xmlns:a16="http://schemas.microsoft.com/office/drawing/2014/main" xmlns="" id="{CC08786D-9C71-4606-97FE-45822D5D3E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1" name="Text Box 77">
          <a:extLst>
            <a:ext uri="{FF2B5EF4-FFF2-40B4-BE49-F238E27FC236}">
              <a16:creationId xmlns:a16="http://schemas.microsoft.com/office/drawing/2014/main" xmlns="" id="{C602F9BE-D87F-49B5-B3C5-D4AC6CD3CE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2" name="Text Box 77">
          <a:extLst>
            <a:ext uri="{FF2B5EF4-FFF2-40B4-BE49-F238E27FC236}">
              <a16:creationId xmlns:a16="http://schemas.microsoft.com/office/drawing/2014/main" xmlns="" id="{4CAF7ED1-1B64-40DF-92A2-AAAB75DF73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3" name="Text Box 77">
          <a:extLst>
            <a:ext uri="{FF2B5EF4-FFF2-40B4-BE49-F238E27FC236}">
              <a16:creationId xmlns:a16="http://schemas.microsoft.com/office/drawing/2014/main" xmlns="" id="{46159A49-727F-439F-A99C-0A997A03DD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624" name="Text Box 77">
          <a:extLst>
            <a:ext uri="{FF2B5EF4-FFF2-40B4-BE49-F238E27FC236}">
              <a16:creationId xmlns:a16="http://schemas.microsoft.com/office/drawing/2014/main" xmlns="" id="{28229DA3-5C88-40E6-A1FB-6C8C7B66D96F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5" name="Text Box 77">
          <a:extLst>
            <a:ext uri="{FF2B5EF4-FFF2-40B4-BE49-F238E27FC236}">
              <a16:creationId xmlns:a16="http://schemas.microsoft.com/office/drawing/2014/main" xmlns="" id="{047D72AF-56C1-43FA-A95D-47766ACD9A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6" name="Text Box 77">
          <a:extLst>
            <a:ext uri="{FF2B5EF4-FFF2-40B4-BE49-F238E27FC236}">
              <a16:creationId xmlns:a16="http://schemas.microsoft.com/office/drawing/2014/main" xmlns="" id="{D1F842E0-45EB-419A-946E-82BF4541E4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7" name="Text Box 77">
          <a:extLst>
            <a:ext uri="{FF2B5EF4-FFF2-40B4-BE49-F238E27FC236}">
              <a16:creationId xmlns:a16="http://schemas.microsoft.com/office/drawing/2014/main" xmlns="" id="{32B15A2F-62CF-4461-832B-636286DBA2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8" name="Text Box 77">
          <a:extLst>
            <a:ext uri="{FF2B5EF4-FFF2-40B4-BE49-F238E27FC236}">
              <a16:creationId xmlns:a16="http://schemas.microsoft.com/office/drawing/2014/main" xmlns="" id="{71C15263-BB55-490C-AA3C-91288C68D0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9" name="Text Box 77">
          <a:extLst>
            <a:ext uri="{FF2B5EF4-FFF2-40B4-BE49-F238E27FC236}">
              <a16:creationId xmlns:a16="http://schemas.microsoft.com/office/drawing/2014/main" xmlns="" id="{5750C885-45B3-4733-81DB-482F7002F5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0" name="Text Box 77">
          <a:extLst>
            <a:ext uri="{FF2B5EF4-FFF2-40B4-BE49-F238E27FC236}">
              <a16:creationId xmlns:a16="http://schemas.microsoft.com/office/drawing/2014/main" xmlns="" id="{18DD3142-B791-4ECD-A63D-AC3C2D24C8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1" name="Text Box 77">
          <a:extLst>
            <a:ext uri="{FF2B5EF4-FFF2-40B4-BE49-F238E27FC236}">
              <a16:creationId xmlns:a16="http://schemas.microsoft.com/office/drawing/2014/main" xmlns="" id="{446A7902-7175-4DC7-8FE2-864FEB8054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2" name="Text Box 77">
          <a:extLst>
            <a:ext uri="{FF2B5EF4-FFF2-40B4-BE49-F238E27FC236}">
              <a16:creationId xmlns:a16="http://schemas.microsoft.com/office/drawing/2014/main" xmlns="" id="{0903DA41-5783-44E1-9038-DA9B2C517A8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3" name="Text Box 77">
          <a:extLst>
            <a:ext uri="{FF2B5EF4-FFF2-40B4-BE49-F238E27FC236}">
              <a16:creationId xmlns:a16="http://schemas.microsoft.com/office/drawing/2014/main" xmlns="" id="{22E2B100-9B28-487F-B9CC-4D9E1A7A87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4" name="Text Box 77">
          <a:extLst>
            <a:ext uri="{FF2B5EF4-FFF2-40B4-BE49-F238E27FC236}">
              <a16:creationId xmlns:a16="http://schemas.microsoft.com/office/drawing/2014/main" xmlns="" id="{F379911F-92F0-4013-9332-3F9550699E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5" name="Text Box 77">
          <a:extLst>
            <a:ext uri="{FF2B5EF4-FFF2-40B4-BE49-F238E27FC236}">
              <a16:creationId xmlns:a16="http://schemas.microsoft.com/office/drawing/2014/main" xmlns="" id="{2DEC6D53-4D22-408B-8A2E-77C99FEE30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6" name="Text Box 77">
          <a:extLst>
            <a:ext uri="{FF2B5EF4-FFF2-40B4-BE49-F238E27FC236}">
              <a16:creationId xmlns:a16="http://schemas.microsoft.com/office/drawing/2014/main" xmlns="" id="{9FCE477F-A2AA-4B5C-A68F-34CB19B9C4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7" name="Text Box 77">
          <a:extLst>
            <a:ext uri="{FF2B5EF4-FFF2-40B4-BE49-F238E27FC236}">
              <a16:creationId xmlns:a16="http://schemas.microsoft.com/office/drawing/2014/main" xmlns="" id="{7B93F61B-B60E-4849-B3DB-AEDDE02C63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8" name="Text Box 77">
          <a:extLst>
            <a:ext uri="{FF2B5EF4-FFF2-40B4-BE49-F238E27FC236}">
              <a16:creationId xmlns:a16="http://schemas.microsoft.com/office/drawing/2014/main" xmlns="" id="{F92DB2B3-5A38-4038-B178-34E78266B6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9" name="Text Box 77">
          <a:extLst>
            <a:ext uri="{FF2B5EF4-FFF2-40B4-BE49-F238E27FC236}">
              <a16:creationId xmlns:a16="http://schemas.microsoft.com/office/drawing/2014/main" xmlns="" id="{4D93C743-7901-47EE-8ABE-4AEA386D22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0" name="Text Box 77">
          <a:extLst>
            <a:ext uri="{FF2B5EF4-FFF2-40B4-BE49-F238E27FC236}">
              <a16:creationId xmlns:a16="http://schemas.microsoft.com/office/drawing/2014/main" xmlns="" id="{CC14321F-0E9F-4DDE-B1B0-50720B1CDE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1" name="Text Box 77">
          <a:extLst>
            <a:ext uri="{FF2B5EF4-FFF2-40B4-BE49-F238E27FC236}">
              <a16:creationId xmlns:a16="http://schemas.microsoft.com/office/drawing/2014/main" xmlns="" id="{20E36B62-0E64-4EC2-9DBE-63B9C33BFC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2" name="Text Box 77">
          <a:extLst>
            <a:ext uri="{FF2B5EF4-FFF2-40B4-BE49-F238E27FC236}">
              <a16:creationId xmlns:a16="http://schemas.microsoft.com/office/drawing/2014/main" xmlns="" id="{AEF7AA75-7D7E-4E8B-950C-51B8EC3F56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3" name="Text Box 77">
          <a:extLst>
            <a:ext uri="{FF2B5EF4-FFF2-40B4-BE49-F238E27FC236}">
              <a16:creationId xmlns:a16="http://schemas.microsoft.com/office/drawing/2014/main" xmlns="" id="{981BBD25-B78B-4394-A616-2FCD7F9A47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4" name="Text Box 77">
          <a:extLst>
            <a:ext uri="{FF2B5EF4-FFF2-40B4-BE49-F238E27FC236}">
              <a16:creationId xmlns:a16="http://schemas.microsoft.com/office/drawing/2014/main" xmlns="" id="{BB9C53AF-DB6B-4FCB-8120-F29CFA7253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5" name="Text Box 77">
          <a:extLst>
            <a:ext uri="{FF2B5EF4-FFF2-40B4-BE49-F238E27FC236}">
              <a16:creationId xmlns:a16="http://schemas.microsoft.com/office/drawing/2014/main" xmlns="" id="{86C35AE1-E7B8-43FA-899A-DEB9299A7F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6" name="Text Box 77">
          <a:extLst>
            <a:ext uri="{FF2B5EF4-FFF2-40B4-BE49-F238E27FC236}">
              <a16:creationId xmlns:a16="http://schemas.microsoft.com/office/drawing/2014/main" xmlns="" id="{AB1FC9A7-F6B3-412B-A5D0-E525993CDF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7" name="Text Box 77">
          <a:extLst>
            <a:ext uri="{FF2B5EF4-FFF2-40B4-BE49-F238E27FC236}">
              <a16:creationId xmlns:a16="http://schemas.microsoft.com/office/drawing/2014/main" xmlns="" id="{4BA5C859-04BB-418C-ACCE-4422FD358F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8" name="Text Box 77">
          <a:extLst>
            <a:ext uri="{FF2B5EF4-FFF2-40B4-BE49-F238E27FC236}">
              <a16:creationId xmlns:a16="http://schemas.microsoft.com/office/drawing/2014/main" xmlns="" id="{05A9F8E9-888B-4162-A566-A71F692F84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9" name="Text Box 77">
          <a:extLst>
            <a:ext uri="{FF2B5EF4-FFF2-40B4-BE49-F238E27FC236}">
              <a16:creationId xmlns:a16="http://schemas.microsoft.com/office/drawing/2014/main" xmlns="" id="{BC8DC983-4E74-497E-9A35-1B16C366BE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0" name="Text Box 77">
          <a:extLst>
            <a:ext uri="{FF2B5EF4-FFF2-40B4-BE49-F238E27FC236}">
              <a16:creationId xmlns:a16="http://schemas.microsoft.com/office/drawing/2014/main" xmlns="" id="{CA3EA755-6860-4BC8-A70B-29D8F84BB1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1" name="Text Box 77">
          <a:extLst>
            <a:ext uri="{FF2B5EF4-FFF2-40B4-BE49-F238E27FC236}">
              <a16:creationId xmlns:a16="http://schemas.microsoft.com/office/drawing/2014/main" xmlns="" id="{4EEE5C08-9F90-48AD-B388-40CE954DF3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2" name="Text Box 77">
          <a:extLst>
            <a:ext uri="{FF2B5EF4-FFF2-40B4-BE49-F238E27FC236}">
              <a16:creationId xmlns:a16="http://schemas.microsoft.com/office/drawing/2014/main" xmlns="" id="{32617072-B3E4-470C-AE18-B07AB70D36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3" name="Text Box 77">
          <a:extLst>
            <a:ext uri="{FF2B5EF4-FFF2-40B4-BE49-F238E27FC236}">
              <a16:creationId xmlns:a16="http://schemas.microsoft.com/office/drawing/2014/main" xmlns="" id="{7E4B142C-258E-474B-9DCD-871FF9EB94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4" name="Text Box 77">
          <a:extLst>
            <a:ext uri="{FF2B5EF4-FFF2-40B4-BE49-F238E27FC236}">
              <a16:creationId xmlns:a16="http://schemas.microsoft.com/office/drawing/2014/main" xmlns="" id="{F92E6BBD-10F5-4839-AE6F-F8CA6EE206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5" name="Text Box 77">
          <a:extLst>
            <a:ext uri="{FF2B5EF4-FFF2-40B4-BE49-F238E27FC236}">
              <a16:creationId xmlns:a16="http://schemas.microsoft.com/office/drawing/2014/main" xmlns="" id="{03F1D6F0-4201-4102-BBB9-978AF98951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6" name="Text Box 77">
          <a:extLst>
            <a:ext uri="{FF2B5EF4-FFF2-40B4-BE49-F238E27FC236}">
              <a16:creationId xmlns:a16="http://schemas.microsoft.com/office/drawing/2014/main" xmlns="" id="{EA380BD0-A9A4-4CCC-8F75-865AF21418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7" name="Text Box 77">
          <a:extLst>
            <a:ext uri="{FF2B5EF4-FFF2-40B4-BE49-F238E27FC236}">
              <a16:creationId xmlns:a16="http://schemas.microsoft.com/office/drawing/2014/main" xmlns="" id="{D50969F8-0F2D-43F3-8AAD-AFC40121D6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8" name="Text Box 77">
          <a:extLst>
            <a:ext uri="{FF2B5EF4-FFF2-40B4-BE49-F238E27FC236}">
              <a16:creationId xmlns:a16="http://schemas.microsoft.com/office/drawing/2014/main" xmlns="" id="{44EA4867-4722-48AB-A56D-F8AF4B454F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9" name="Text Box 77">
          <a:extLst>
            <a:ext uri="{FF2B5EF4-FFF2-40B4-BE49-F238E27FC236}">
              <a16:creationId xmlns:a16="http://schemas.microsoft.com/office/drawing/2014/main" xmlns="" id="{4A1FD2E6-AAED-459E-BCAC-E3263F5CA0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0" name="Text Box 77">
          <a:extLst>
            <a:ext uri="{FF2B5EF4-FFF2-40B4-BE49-F238E27FC236}">
              <a16:creationId xmlns:a16="http://schemas.microsoft.com/office/drawing/2014/main" xmlns="" id="{7D248BD2-5C78-4611-B8D0-19C65C1FDD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1" name="Text Box 77">
          <a:extLst>
            <a:ext uri="{FF2B5EF4-FFF2-40B4-BE49-F238E27FC236}">
              <a16:creationId xmlns:a16="http://schemas.microsoft.com/office/drawing/2014/main" xmlns="" id="{67E1BFF5-0B11-4691-A655-D1E4EF8448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2" name="Text Box 77">
          <a:extLst>
            <a:ext uri="{FF2B5EF4-FFF2-40B4-BE49-F238E27FC236}">
              <a16:creationId xmlns:a16="http://schemas.microsoft.com/office/drawing/2014/main" xmlns="" id="{14A87539-69E6-4671-851B-1A58DBBA07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3" name="Text Box 77">
          <a:extLst>
            <a:ext uri="{FF2B5EF4-FFF2-40B4-BE49-F238E27FC236}">
              <a16:creationId xmlns:a16="http://schemas.microsoft.com/office/drawing/2014/main" xmlns="" id="{CCA4E38C-367D-476F-AF45-16DECEACE88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4" name="Text Box 77">
          <a:extLst>
            <a:ext uri="{FF2B5EF4-FFF2-40B4-BE49-F238E27FC236}">
              <a16:creationId xmlns:a16="http://schemas.microsoft.com/office/drawing/2014/main" xmlns="" id="{9A0653EF-496A-4996-9E98-83124C208D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5" name="Text Box 77">
          <a:extLst>
            <a:ext uri="{FF2B5EF4-FFF2-40B4-BE49-F238E27FC236}">
              <a16:creationId xmlns:a16="http://schemas.microsoft.com/office/drawing/2014/main" xmlns="" id="{C009278D-94E0-4707-95FF-D369F0C8B7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6" name="Text Box 77">
          <a:extLst>
            <a:ext uri="{FF2B5EF4-FFF2-40B4-BE49-F238E27FC236}">
              <a16:creationId xmlns:a16="http://schemas.microsoft.com/office/drawing/2014/main" xmlns="" id="{3BDAF28A-8E41-4F9C-9AFB-2A04A5A1DC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7" name="Text Box 77">
          <a:extLst>
            <a:ext uri="{FF2B5EF4-FFF2-40B4-BE49-F238E27FC236}">
              <a16:creationId xmlns:a16="http://schemas.microsoft.com/office/drawing/2014/main" xmlns="" id="{0E8098B4-E30F-47C0-9586-140D42D67C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8" name="Text Box 77">
          <a:extLst>
            <a:ext uri="{FF2B5EF4-FFF2-40B4-BE49-F238E27FC236}">
              <a16:creationId xmlns:a16="http://schemas.microsoft.com/office/drawing/2014/main" xmlns="" id="{F8B4696F-D43D-491C-8967-BF35FA1B04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9" name="Text Box 77">
          <a:extLst>
            <a:ext uri="{FF2B5EF4-FFF2-40B4-BE49-F238E27FC236}">
              <a16:creationId xmlns:a16="http://schemas.microsoft.com/office/drawing/2014/main" xmlns="" id="{A5B57AEB-B250-41A9-933A-6EB78CB350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0" name="Text Box 77">
          <a:extLst>
            <a:ext uri="{FF2B5EF4-FFF2-40B4-BE49-F238E27FC236}">
              <a16:creationId xmlns:a16="http://schemas.microsoft.com/office/drawing/2014/main" xmlns="" id="{28971384-23B9-4B07-8705-EF8A059301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1" name="Text Box 77">
          <a:extLst>
            <a:ext uri="{FF2B5EF4-FFF2-40B4-BE49-F238E27FC236}">
              <a16:creationId xmlns:a16="http://schemas.microsoft.com/office/drawing/2014/main" xmlns="" id="{C0BD01E5-9FB3-4D77-8850-A659C0CCB4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2" name="Text Box 77">
          <a:extLst>
            <a:ext uri="{FF2B5EF4-FFF2-40B4-BE49-F238E27FC236}">
              <a16:creationId xmlns:a16="http://schemas.microsoft.com/office/drawing/2014/main" xmlns="" id="{D515CFBB-7522-4958-B678-85F76F11BC4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3" name="Text Box 77">
          <a:extLst>
            <a:ext uri="{FF2B5EF4-FFF2-40B4-BE49-F238E27FC236}">
              <a16:creationId xmlns:a16="http://schemas.microsoft.com/office/drawing/2014/main" xmlns="" id="{2F313C18-7836-4BAF-8CF3-E295982CF8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4" name="Text Box 77">
          <a:extLst>
            <a:ext uri="{FF2B5EF4-FFF2-40B4-BE49-F238E27FC236}">
              <a16:creationId xmlns:a16="http://schemas.microsoft.com/office/drawing/2014/main" xmlns="" id="{B398CDA0-27CA-4E6B-8231-F619CC1A259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5" name="Text Box 77">
          <a:extLst>
            <a:ext uri="{FF2B5EF4-FFF2-40B4-BE49-F238E27FC236}">
              <a16:creationId xmlns:a16="http://schemas.microsoft.com/office/drawing/2014/main" xmlns="" id="{8AEACF42-6181-4688-93E8-46E9223196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6" name="Text Box 77">
          <a:extLst>
            <a:ext uri="{FF2B5EF4-FFF2-40B4-BE49-F238E27FC236}">
              <a16:creationId xmlns:a16="http://schemas.microsoft.com/office/drawing/2014/main" xmlns="" id="{1C5A5096-A6E5-4DF1-AE8B-07F29D226B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7" name="Text Box 77">
          <a:extLst>
            <a:ext uri="{FF2B5EF4-FFF2-40B4-BE49-F238E27FC236}">
              <a16:creationId xmlns:a16="http://schemas.microsoft.com/office/drawing/2014/main" xmlns="" id="{28A87B74-E30F-4141-B81A-50DF689A8B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8" name="Text Box 77">
          <a:extLst>
            <a:ext uri="{FF2B5EF4-FFF2-40B4-BE49-F238E27FC236}">
              <a16:creationId xmlns:a16="http://schemas.microsoft.com/office/drawing/2014/main" xmlns="" id="{D43F3DF0-E8E7-4D7F-8435-F47DF2F50F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9" name="Text Box 77">
          <a:extLst>
            <a:ext uri="{FF2B5EF4-FFF2-40B4-BE49-F238E27FC236}">
              <a16:creationId xmlns:a16="http://schemas.microsoft.com/office/drawing/2014/main" xmlns="" id="{662DB1E1-3CCB-4CC2-82CE-4C547B76B0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0" name="Text Box 77">
          <a:extLst>
            <a:ext uri="{FF2B5EF4-FFF2-40B4-BE49-F238E27FC236}">
              <a16:creationId xmlns:a16="http://schemas.microsoft.com/office/drawing/2014/main" xmlns="" id="{C700FFED-DAD9-497C-AA79-D984B97D70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1" name="Text Box 77">
          <a:extLst>
            <a:ext uri="{FF2B5EF4-FFF2-40B4-BE49-F238E27FC236}">
              <a16:creationId xmlns:a16="http://schemas.microsoft.com/office/drawing/2014/main" xmlns="" id="{4A7F1382-9040-4F2E-ABEA-AC9DC47A4B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2" name="Text Box 77">
          <a:extLst>
            <a:ext uri="{FF2B5EF4-FFF2-40B4-BE49-F238E27FC236}">
              <a16:creationId xmlns:a16="http://schemas.microsoft.com/office/drawing/2014/main" xmlns="" id="{E27C052F-DD13-49C1-965E-A7AA7961C7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3" name="Text Box 77">
          <a:extLst>
            <a:ext uri="{FF2B5EF4-FFF2-40B4-BE49-F238E27FC236}">
              <a16:creationId xmlns:a16="http://schemas.microsoft.com/office/drawing/2014/main" xmlns="" id="{DF355BDA-63FC-4EDC-A170-2BC7908F2F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4" name="Text Box 77">
          <a:extLst>
            <a:ext uri="{FF2B5EF4-FFF2-40B4-BE49-F238E27FC236}">
              <a16:creationId xmlns:a16="http://schemas.microsoft.com/office/drawing/2014/main" xmlns="" id="{4D028389-4A97-44B7-8C6C-F0103C2557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5" name="Text Box 77">
          <a:extLst>
            <a:ext uri="{FF2B5EF4-FFF2-40B4-BE49-F238E27FC236}">
              <a16:creationId xmlns:a16="http://schemas.microsoft.com/office/drawing/2014/main" xmlns="" id="{7735DDF0-770D-4357-92BC-4CDA1CC8B9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6" name="Text Box 77">
          <a:extLst>
            <a:ext uri="{FF2B5EF4-FFF2-40B4-BE49-F238E27FC236}">
              <a16:creationId xmlns:a16="http://schemas.microsoft.com/office/drawing/2014/main" xmlns="" id="{2DA14ACA-169B-4072-91EE-306B2760A3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7" name="Text Box 77">
          <a:extLst>
            <a:ext uri="{FF2B5EF4-FFF2-40B4-BE49-F238E27FC236}">
              <a16:creationId xmlns:a16="http://schemas.microsoft.com/office/drawing/2014/main" xmlns="" id="{BFEE2352-D461-44BE-A3BA-F4BBF76F13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8" name="Text Box 77">
          <a:extLst>
            <a:ext uri="{FF2B5EF4-FFF2-40B4-BE49-F238E27FC236}">
              <a16:creationId xmlns:a16="http://schemas.microsoft.com/office/drawing/2014/main" xmlns="" id="{BD9CD6C5-1F4B-4700-AD85-19947B4DAF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9" name="Text Box 77">
          <a:extLst>
            <a:ext uri="{FF2B5EF4-FFF2-40B4-BE49-F238E27FC236}">
              <a16:creationId xmlns:a16="http://schemas.microsoft.com/office/drawing/2014/main" xmlns="" id="{E4FCE19C-B90A-48DF-9603-09C187D1AE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0" name="Text Box 77">
          <a:extLst>
            <a:ext uri="{FF2B5EF4-FFF2-40B4-BE49-F238E27FC236}">
              <a16:creationId xmlns:a16="http://schemas.microsoft.com/office/drawing/2014/main" xmlns="" id="{4FBA962D-E0F4-4529-9397-8CEE7A64FF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1" name="Text Box 77">
          <a:extLst>
            <a:ext uri="{FF2B5EF4-FFF2-40B4-BE49-F238E27FC236}">
              <a16:creationId xmlns:a16="http://schemas.microsoft.com/office/drawing/2014/main" xmlns="" id="{19B8861B-FEF5-4E44-A232-020370BC15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2" name="Text Box 77">
          <a:extLst>
            <a:ext uri="{FF2B5EF4-FFF2-40B4-BE49-F238E27FC236}">
              <a16:creationId xmlns:a16="http://schemas.microsoft.com/office/drawing/2014/main" xmlns="" id="{72BBDCB2-DC9E-417A-A675-5FBE559D66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3" name="Text Box 77">
          <a:extLst>
            <a:ext uri="{FF2B5EF4-FFF2-40B4-BE49-F238E27FC236}">
              <a16:creationId xmlns:a16="http://schemas.microsoft.com/office/drawing/2014/main" xmlns="" id="{D6475931-8502-4826-97C6-5E6281C27B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4" name="Text Box 77">
          <a:extLst>
            <a:ext uri="{FF2B5EF4-FFF2-40B4-BE49-F238E27FC236}">
              <a16:creationId xmlns:a16="http://schemas.microsoft.com/office/drawing/2014/main" xmlns="" id="{B0CF532A-1F94-4CC0-9F42-C122AB05F6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5" name="Text Box 77">
          <a:extLst>
            <a:ext uri="{FF2B5EF4-FFF2-40B4-BE49-F238E27FC236}">
              <a16:creationId xmlns:a16="http://schemas.microsoft.com/office/drawing/2014/main" xmlns="" id="{924E1874-CAE3-4264-8379-4B7E064ABF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6" name="Text Box 77">
          <a:extLst>
            <a:ext uri="{FF2B5EF4-FFF2-40B4-BE49-F238E27FC236}">
              <a16:creationId xmlns:a16="http://schemas.microsoft.com/office/drawing/2014/main" xmlns="" id="{04232217-8649-4494-A233-CCC125E218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7" name="Text Box 77">
          <a:extLst>
            <a:ext uri="{FF2B5EF4-FFF2-40B4-BE49-F238E27FC236}">
              <a16:creationId xmlns:a16="http://schemas.microsoft.com/office/drawing/2014/main" xmlns="" id="{75AFC3FD-6F7F-4113-856E-30EA25109D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8" name="Text Box 77">
          <a:extLst>
            <a:ext uri="{FF2B5EF4-FFF2-40B4-BE49-F238E27FC236}">
              <a16:creationId xmlns:a16="http://schemas.microsoft.com/office/drawing/2014/main" xmlns="" id="{783799A5-27A4-42BB-82D6-DCFEF52D6A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9" name="Text Box 77">
          <a:extLst>
            <a:ext uri="{FF2B5EF4-FFF2-40B4-BE49-F238E27FC236}">
              <a16:creationId xmlns:a16="http://schemas.microsoft.com/office/drawing/2014/main" xmlns="" id="{7D2F074C-B56B-4EA4-A392-273996998A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0" name="Text Box 77">
          <a:extLst>
            <a:ext uri="{FF2B5EF4-FFF2-40B4-BE49-F238E27FC236}">
              <a16:creationId xmlns:a16="http://schemas.microsoft.com/office/drawing/2014/main" xmlns="" id="{E9A8D67F-AC1B-4FFC-893A-714026DAE0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1" name="Text Box 77">
          <a:extLst>
            <a:ext uri="{FF2B5EF4-FFF2-40B4-BE49-F238E27FC236}">
              <a16:creationId xmlns:a16="http://schemas.microsoft.com/office/drawing/2014/main" xmlns="" id="{DFA881AB-F2C2-467A-A505-068B934274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2" name="Text Box 77">
          <a:extLst>
            <a:ext uri="{FF2B5EF4-FFF2-40B4-BE49-F238E27FC236}">
              <a16:creationId xmlns:a16="http://schemas.microsoft.com/office/drawing/2014/main" xmlns="" id="{E23F04A9-3BE2-434E-8F11-79A5E727AB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3" name="Text Box 77">
          <a:extLst>
            <a:ext uri="{FF2B5EF4-FFF2-40B4-BE49-F238E27FC236}">
              <a16:creationId xmlns:a16="http://schemas.microsoft.com/office/drawing/2014/main" xmlns="" id="{3C47674A-691D-4C25-86EE-749C38064C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4" name="Text Box 77">
          <a:extLst>
            <a:ext uri="{FF2B5EF4-FFF2-40B4-BE49-F238E27FC236}">
              <a16:creationId xmlns:a16="http://schemas.microsoft.com/office/drawing/2014/main" xmlns="" id="{3159B16A-8AD5-4070-8137-20ECF7BCA9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5" name="Text Box 77">
          <a:extLst>
            <a:ext uri="{FF2B5EF4-FFF2-40B4-BE49-F238E27FC236}">
              <a16:creationId xmlns:a16="http://schemas.microsoft.com/office/drawing/2014/main" xmlns="" id="{78080E0E-1E56-49C0-B65C-0E396C3EFD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6" name="Text Box 77">
          <a:extLst>
            <a:ext uri="{FF2B5EF4-FFF2-40B4-BE49-F238E27FC236}">
              <a16:creationId xmlns:a16="http://schemas.microsoft.com/office/drawing/2014/main" xmlns="" id="{08282221-3756-4C79-844C-8B750E5134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7" name="Text Box 77">
          <a:extLst>
            <a:ext uri="{FF2B5EF4-FFF2-40B4-BE49-F238E27FC236}">
              <a16:creationId xmlns:a16="http://schemas.microsoft.com/office/drawing/2014/main" xmlns="" id="{01FD588D-F433-4396-99D2-B0E5692EF37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8" name="Text Box 77">
          <a:extLst>
            <a:ext uri="{FF2B5EF4-FFF2-40B4-BE49-F238E27FC236}">
              <a16:creationId xmlns:a16="http://schemas.microsoft.com/office/drawing/2014/main" xmlns="" id="{A115DD96-C43D-4867-9836-72FE3A8D03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9" name="Text Box 77">
          <a:extLst>
            <a:ext uri="{FF2B5EF4-FFF2-40B4-BE49-F238E27FC236}">
              <a16:creationId xmlns:a16="http://schemas.microsoft.com/office/drawing/2014/main" xmlns="" id="{A673A01C-1490-420F-92CC-B710B1C5C0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0" name="Text Box 77">
          <a:extLst>
            <a:ext uri="{FF2B5EF4-FFF2-40B4-BE49-F238E27FC236}">
              <a16:creationId xmlns:a16="http://schemas.microsoft.com/office/drawing/2014/main" xmlns="" id="{A5F9E16D-E988-498D-9CF7-95451014A0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1" name="Text Box 77">
          <a:extLst>
            <a:ext uri="{FF2B5EF4-FFF2-40B4-BE49-F238E27FC236}">
              <a16:creationId xmlns:a16="http://schemas.microsoft.com/office/drawing/2014/main" xmlns="" id="{284C8EB2-AD94-45E4-A8CD-2350D45C17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2" name="Text Box 77">
          <a:extLst>
            <a:ext uri="{FF2B5EF4-FFF2-40B4-BE49-F238E27FC236}">
              <a16:creationId xmlns:a16="http://schemas.microsoft.com/office/drawing/2014/main" xmlns="" id="{791CDA60-A0A2-4E17-B149-DB84E4F609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3" name="Text Box 77">
          <a:extLst>
            <a:ext uri="{FF2B5EF4-FFF2-40B4-BE49-F238E27FC236}">
              <a16:creationId xmlns:a16="http://schemas.microsoft.com/office/drawing/2014/main" xmlns="" id="{75334870-65BA-4145-BAE3-83A21E8115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4" name="Text Box 77">
          <a:extLst>
            <a:ext uri="{FF2B5EF4-FFF2-40B4-BE49-F238E27FC236}">
              <a16:creationId xmlns:a16="http://schemas.microsoft.com/office/drawing/2014/main" xmlns="" id="{7E230F7E-9772-4727-A79E-40A9A51130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5" name="Text Box 77">
          <a:extLst>
            <a:ext uri="{FF2B5EF4-FFF2-40B4-BE49-F238E27FC236}">
              <a16:creationId xmlns:a16="http://schemas.microsoft.com/office/drawing/2014/main" xmlns="" id="{952E165E-59C0-4111-A7F1-7CF1D9F0F6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6" name="Text Box 77">
          <a:extLst>
            <a:ext uri="{FF2B5EF4-FFF2-40B4-BE49-F238E27FC236}">
              <a16:creationId xmlns:a16="http://schemas.microsoft.com/office/drawing/2014/main" xmlns="" id="{798F43D4-ED14-4E5D-96DA-6B60C7DA73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7" name="Text Box 77">
          <a:extLst>
            <a:ext uri="{FF2B5EF4-FFF2-40B4-BE49-F238E27FC236}">
              <a16:creationId xmlns:a16="http://schemas.microsoft.com/office/drawing/2014/main" xmlns="" id="{AB140105-54BB-40B1-B3BA-1BD5E83C4B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8" name="Text Box 77">
          <a:extLst>
            <a:ext uri="{FF2B5EF4-FFF2-40B4-BE49-F238E27FC236}">
              <a16:creationId xmlns:a16="http://schemas.microsoft.com/office/drawing/2014/main" xmlns="" id="{32917C28-E35E-4A4C-A0CA-B96BD99F07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9" name="Text Box 77">
          <a:extLst>
            <a:ext uri="{FF2B5EF4-FFF2-40B4-BE49-F238E27FC236}">
              <a16:creationId xmlns:a16="http://schemas.microsoft.com/office/drawing/2014/main" xmlns="" id="{568AF485-4C67-44D8-81C1-93EE4C6860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0" name="Text Box 77">
          <a:extLst>
            <a:ext uri="{FF2B5EF4-FFF2-40B4-BE49-F238E27FC236}">
              <a16:creationId xmlns:a16="http://schemas.microsoft.com/office/drawing/2014/main" xmlns="" id="{B9C18CB6-30E4-45DF-A905-8DCF7D7951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1" name="Text Box 77">
          <a:extLst>
            <a:ext uri="{FF2B5EF4-FFF2-40B4-BE49-F238E27FC236}">
              <a16:creationId xmlns:a16="http://schemas.microsoft.com/office/drawing/2014/main" xmlns="" id="{03D7AA2A-964A-4B13-9381-E993130214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2" name="Text Box 77">
          <a:extLst>
            <a:ext uri="{FF2B5EF4-FFF2-40B4-BE49-F238E27FC236}">
              <a16:creationId xmlns:a16="http://schemas.microsoft.com/office/drawing/2014/main" xmlns="" id="{E9B13621-1F30-450F-A7F3-43CE7B5E19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3" name="Text Box 77">
          <a:extLst>
            <a:ext uri="{FF2B5EF4-FFF2-40B4-BE49-F238E27FC236}">
              <a16:creationId xmlns:a16="http://schemas.microsoft.com/office/drawing/2014/main" xmlns="" id="{7F8ACC1F-488B-4CC7-96EE-422F2CE203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4" name="Text Box 77">
          <a:extLst>
            <a:ext uri="{FF2B5EF4-FFF2-40B4-BE49-F238E27FC236}">
              <a16:creationId xmlns:a16="http://schemas.microsoft.com/office/drawing/2014/main" xmlns="" id="{3693C6BE-F40D-49BF-B7BD-339D4B5B22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5" name="Text Box 77">
          <a:extLst>
            <a:ext uri="{FF2B5EF4-FFF2-40B4-BE49-F238E27FC236}">
              <a16:creationId xmlns:a16="http://schemas.microsoft.com/office/drawing/2014/main" xmlns="" id="{68A8A301-569B-4744-BED5-13A33DE15C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6" name="Text Box 77">
          <a:extLst>
            <a:ext uri="{FF2B5EF4-FFF2-40B4-BE49-F238E27FC236}">
              <a16:creationId xmlns:a16="http://schemas.microsoft.com/office/drawing/2014/main" xmlns="" id="{491617EA-4F2D-431B-AB0A-AC9667E137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7" name="Text Box 77">
          <a:extLst>
            <a:ext uri="{FF2B5EF4-FFF2-40B4-BE49-F238E27FC236}">
              <a16:creationId xmlns:a16="http://schemas.microsoft.com/office/drawing/2014/main" xmlns="" id="{9C3F1997-2578-4A8D-819F-F546BAB257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8" name="Text Box 77">
          <a:extLst>
            <a:ext uri="{FF2B5EF4-FFF2-40B4-BE49-F238E27FC236}">
              <a16:creationId xmlns:a16="http://schemas.microsoft.com/office/drawing/2014/main" xmlns="" id="{8015A15C-2ED0-450C-9A48-F9621EF081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9" name="Text Box 77">
          <a:extLst>
            <a:ext uri="{FF2B5EF4-FFF2-40B4-BE49-F238E27FC236}">
              <a16:creationId xmlns:a16="http://schemas.microsoft.com/office/drawing/2014/main" xmlns="" id="{F64E8E12-67F0-48F2-A9B8-93C1E5773F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0" name="Text Box 77">
          <a:extLst>
            <a:ext uri="{FF2B5EF4-FFF2-40B4-BE49-F238E27FC236}">
              <a16:creationId xmlns:a16="http://schemas.microsoft.com/office/drawing/2014/main" xmlns="" id="{F26498B0-DA53-400B-8964-A0FD862C86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1" name="Text Box 77">
          <a:extLst>
            <a:ext uri="{FF2B5EF4-FFF2-40B4-BE49-F238E27FC236}">
              <a16:creationId xmlns:a16="http://schemas.microsoft.com/office/drawing/2014/main" xmlns="" id="{E7BF5343-67C7-43CE-ACAF-1D5A24141F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2" name="Text Box 77">
          <a:extLst>
            <a:ext uri="{FF2B5EF4-FFF2-40B4-BE49-F238E27FC236}">
              <a16:creationId xmlns:a16="http://schemas.microsoft.com/office/drawing/2014/main" xmlns="" id="{E5E27862-BF3E-4BFE-AD81-F25625972D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3" name="Text Box 77">
          <a:extLst>
            <a:ext uri="{FF2B5EF4-FFF2-40B4-BE49-F238E27FC236}">
              <a16:creationId xmlns:a16="http://schemas.microsoft.com/office/drawing/2014/main" xmlns="" id="{A10E8D66-4B4A-4B4B-8E45-83F96346C88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4" name="Text Box 77">
          <a:extLst>
            <a:ext uri="{FF2B5EF4-FFF2-40B4-BE49-F238E27FC236}">
              <a16:creationId xmlns:a16="http://schemas.microsoft.com/office/drawing/2014/main" xmlns="" id="{AC2F482F-7F1C-42B8-ADD5-DFF4A0CC57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5" name="Text Box 77">
          <a:extLst>
            <a:ext uri="{FF2B5EF4-FFF2-40B4-BE49-F238E27FC236}">
              <a16:creationId xmlns:a16="http://schemas.microsoft.com/office/drawing/2014/main" xmlns="" id="{311B8707-59B0-4438-BC74-50D8B7AC71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6" name="Text Box 77">
          <a:extLst>
            <a:ext uri="{FF2B5EF4-FFF2-40B4-BE49-F238E27FC236}">
              <a16:creationId xmlns:a16="http://schemas.microsoft.com/office/drawing/2014/main" xmlns="" id="{565F0539-4716-455B-8C20-52F79E629F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7" name="Text Box 77">
          <a:extLst>
            <a:ext uri="{FF2B5EF4-FFF2-40B4-BE49-F238E27FC236}">
              <a16:creationId xmlns:a16="http://schemas.microsoft.com/office/drawing/2014/main" xmlns="" id="{C6DCEB12-D37C-47BA-8166-36FC727C7F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8" name="Text Box 77">
          <a:extLst>
            <a:ext uri="{FF2B5EF4-FFF2-40B4-BE49-F238E27FC236}">
              <a16:creationId xmlns:a16="http://schemas.microsoft.com/office/drawing/2014/main" xmlns="" id="{B2EDCAE6-F3DC-4C5A-AED4-CFB43A535C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9" name="Text Box 77">
          <a:extLst>
            <a:ext uri="{FF2B5EF4-FFF2-40B4-BE49-F238E27FC236}">
              <a16:creationId xmlns:a16="http://schemas.microsoft.com/office/drawing/2014/main" xmlns="" id="{F4097439-C54D-43C7-8FB4-D12E490997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0" name="Text Box 77">
          <a:extLst>
            <a:ext uri="{FF2B5EF4-FFF2-40B4-BE49-F238E27FC236}">
              <a16:creationId xmlns:a16="http://schemas.microsoft.com/office/drawing/2014/main" xmlns="" id="{7DD00D46-431F-41CE-B7B8-4B51E7CCA9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1" name="Text Box 77">
          <a:extLst>
            <a:ext uri="{FF2B5EF4-FFF2-40B4-BE49-F238E27FC236}">
              <a16:creationId xmlns:a16="http://schemas.microsoft.com/office/drawing/2014/main" xmlns="" id="{7719FD1C-60B2-4C2A-830D-3BEF18BAE7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2" name="Text Box 77">
          <a:extLst>
            <a:ext uri="{FF2B5EF4-FFF2-40B4-BE49-F238E27FC236}">
              <a16:creationId xmlns:a16="http://schemas.microsoft.com/office/drawing/2014/main" xmlns="" id="{C21C2F87-8CF2-4C57-9A3F-8DA0112981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3" name="Text Box 77">
          <a:extLst>
            <a:ext uri="{FF2B5EF4-FFF2-40B4-BE49-F238E27FC236}">
              <a16:creationId xmlns:a16="http://schemas.microsoft.com/office/drawing/2014/main" xmlns="" id="{265EE8F1-4096-4FF0-A6E6-5E95D07F49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4" name="Text Box 77">
          <a:extLst>
            <a:ext uri="{FF2B5EF4-FFF2-40B4-BE49-F238E27FC236}">
              <a16:creationId xmlns:a16="http://schemas.microsoft.com/office/drawing/2014/main" xmlns="" id="{0AAAE334-CEE0-427E-85ED-E36728BCFC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5" name="Text Box 77">
          <a:extLst>
            <a:ext uri="{FF2B5EF4-FFF2-40B4-BE49-F238E27FC236}">
              <a16:creationId xmlns:a16="http://schemas.microsoft.com/office/drawing/2014/main" xmlns="" id="{63508858-143B-47B4-B5E6-0F84292290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6" name="Text Box 77">
          <a:extLst>
            <a:ext uri="{FF2B5EF4-FFF2-40B4-BE49-F238E27FC236}">
              <a16:creationId xmlns:a16="http://schemas.microsoft.com/office/drawing/2014/main" xmlns="" id="{3A330A83-C58C-4CA5-A904-13A17EE2DE9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7" name="Text Box 77">
          <a:extLst>
            <a:ext uri="{FF2B5EF4-FFF2-40B4-BE49-F238E27FC236}">
              <a16:creationId xmlns:a16="http://schemas.microsoft.com/office/drawing/2014/main" xmlns="" id="{DE8657B6-ECF3-40C0-B47C-94F231975E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8" name="Text Box 77">
          <a:extLst>
            <a:ext uri="{FF2B5EF4-FFF2-40B4-BE49-F238E27FC236}">
              <a16:creationId xmlns:a16="http://schemas.microsoft.com/office/drawing/2014/main" xmlns="" id="{47A480D4-5D9B-4E43-870A-CB262EAE2E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9" name="Text Box 77">
          <a:extLst>
            <a:ext uri="{FF2B5EF4-FFF2-40B4-BE49-F238E27FC236}">
              <a16:creationId xmlns:a16="http://schemas.microsoft.com/office/drawing/2014/main" xmlns="" id="{002A94C9-19EC-4621-9FF4-AF84BAB539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0" name="Text Box 77">
          <a:extLst>
            <a:ext uri="{FF2B5EF4-FFF2-40B4-BE49-F238E27FC236}">
              <a16:creationId xmlns:a16="http://schemas.microsoft.com/office/drawing/2014/main" xmlns="" id="{7E352738-CF50-463E-A54F-3644B72C69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1" name="Text Box 77">
          <a:extLst>
            <a:ext uri="{FF2B5EF4-FFF2-40B4-BE49-F238E27FC236}">
              <a16:creationId xmlns:a16="http://schemas.microsoft.com/office/drawing/2014/main" xmlns="" id="{C9BBEB6E-B84A-4421-BED3-7D25744D0C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2" name="Text Box 77">
          <a:extLst>
            <a:ext uri="{FF2B5EF4-FFF2-40B4-BE49-F238E27FC236}">
              <a16:creationId xmlns:a16="http://schemas.microsoft.com/office/drawing/2014/main" xmlns="" id="{C4A137AE-966F-4CE3-ADDE-1A63044E45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3" name="Text Box 77">
          <a:extLst>
            <a:ext uri="{FF2B5EF4-FFF2-40B4-BE49-F238E27FC236}">
              <a16:creationId xmlns:a16="http://schemas.microsoft.com/office/drawing/2014/main" xmlns="" id="{E29B4906-AF96-4A7A-87EB-FEAE6C59D1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4" name="Text Box 77">
          <a:extLst>
            <a:ext uri="{FF2B5EF4-FFF2-40B4-BE49-F238E27FC236}">
              <a16:creationId xmlns:a16="http://schemas.microsoft.com/office/drawing/2014/main" xmlns="" id="{843E3ECD-06C7-4DB4-B6B0-EB286EF953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5" name="Text Box 77">
          <a:extLst>
            <a:ext uri="{FF2B5EF4-FFF2-40B4-BE49-F238E27FC236}">
              <a16:creationId xmlns:a16="http://schemas.microsoft.com/office/drawing/2014/main" xmlns="" id="{4564267F-7CB5-4499-9BFA-F7AB6765E4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6" name="Text Box 77">
          <a:extLst>
            <a:ext uri="{FF2B5EF4-FFF2-40B4-BE49-F238E27FC236}">
              <a16:creationId xmlns:a16="http://schemas.microsoft.com/office/drawing/2014/main" xmlns="" id="{1A20429D-B45F-487B-90B5-4B23996461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7" name="Text Box 77">
          <a:extLst>
            <a:ext uri="{FF2B5EF4-FFF2-40B4-BE49-F238E27FC236}">
              <a16:creationId xmlns:a16="http://schemas.microsoft.com/office/drawing/2014/main" xmlns="" id="{5FA368C4-0CD0-46B0-8F6B-88EAE92AF3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8" name="Text Box 77">
          <a:extLst>
            <a:ext uri="{FF2B5EF4-FFF2-40B4-BE49-F238E27FC236}">
              <a16:creationId xmlns:a16="http://schemas.microsoft.com/office/drawing/2014/main" xmlns="" id="{C64948DD-EC8D-44DB-9CEB-021D28C9BBD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9" name="Text Box 77">
          <a:extLst>
            <a:ext uri="{FF2B5EF4-FFF2-40B4-BE49-F238E27FC236}">
              <a16:creationId xmlns:a16="http://schemas.microsoft.com/office/drawing/2014/main" xmlns="" id="{73150283-D7D2-40E4-B3E6-55E0964470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0" name="Text Box 77">
          <a:extLst>
            <a:ext uri="{FF2B5EF4-FFF2-40B4-BE49-F238E27FC236}">
              <a16:creationId xmlns:a16="http://schemas.microsoft.com/office/drawing/2014/main" xmlns="" id="{C0E1FDA6-4818-4ED0-A7BE-099016C0CD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1" name="Text Box 77">
          <a:extLst>
            <a:ext uri="{FF2B5EF4-FFF2-40B4-BE49-F238E27FC236}">
              <a16:creationId xmlns:a16="http://schemas.microsoft.com/office/drawing/2014/main" xmlns="" id="{C44DD02B-9CFA-443B-8140-52C6001293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2" name="Text Box 77">
          <a:extLst>
            <a:ext uri="{FF2B5EF4-FFF2-40B4-BE49-F238E27FC236}">
              <a16:creationId xmlns:a16="http://schemas.microsoft.com/office/drawing/2014/main" xmlns="" id="{A57C18D7-0A1B-4FAC-876F-A3792FAADD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3" name="Text Box 77">
          <a:extLst>
            <a:ext uri="{FF2B5EF4-FFF2-40B4-BE49-F238E27FC236}">
              <a16:creationId xmlns:a16="http://schemas.microsoft.com/office/drawing/2014/main" xmlns="" id="{4DFD6549-9343-4BB5-8EC2-4B76A5B789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4" name="Text Box 77">
          <a:extLst>
            <a:ext uri="{FF2B5EF4-FFF2-40B4-BE49-F238E27FC236}">
              <a16:creationId xmlns:a16="http://schemas.microsoft.com/office/drawing/2014/main" xmlns="" id="{F75B585C-90F5-4CE4-9988-9B44038C4B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5" name="Text Box 77">
          <a:extLst>
            <a:ext uri="{FF2B5EF4-FFF2-40B4-BE49-F238E27FC236}">
              <a16:creationId xmlns:a16="http://schemas.microsoft.com/office/drawing/2014/main" xmlns="" id="{CA4B79F8-7586-45D8-BCB9-1144F97A73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6" name="Text Box 77">
          <a:extLst>
            <a:ext uri="{FF2B5EF4-FFF2-40B4-BE49-F238E27FC236}">
              <a16:creationId xmlns:a16="http://schemas.microsoft.com/office/drawing/2014/main" xmlns="" id="{9B65C9C4-FD7A-417C-A46A-F7FDC89C41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7" name="Text Box 77">
          <a:extLst>
            <a:ext uri="{FF2B5EF4-FFF2-40B4-BE49-F238E27FC236}">
              <a16:creationId xmlns:a16="http://schemas.microsoft.com/office/drawing/2014/main" xmlns="" id="{582B183F-071E-4429-A978-B8A26116D6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8" name="Text Box 77">
          <a:extLst>
            <a:ext uri="{FF2B5EF4-FFF2-40B4-BE49-F238E27FC236}">
              <a16:creationId xmlns:a16="http://schemas.microsoft.com/office/drawing/2014/main" xmlns="" id="{E438AEAE-BB0E-4A12-974C-08862D65D6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9" name="Text Box 77">
          <a:extLst>
            <a:ext uri="{FF2B5EF4-FFF2-40B4-BE49-F238E27FC236}">
              <a16:creationId xmlns:a16="http://schemas.microsoft.com/office/drawing/2014/main" xmlns="" id="{AB671C8F-6098-4807-9EC9-C8751EACC1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0" name="Text Box 77">
          <a:extLst>
            <a:ext uri="{FF2B5EF4-FFF2-40B4-BE49-F238E27FC236}">
              <a16:creationId xmlns:a16="http://schemas.microsoft.com/office/drawing/2014/main" xmlns="" id="{135A5752-E078-477F-AD5D-4F17D1BFC6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1" name="Text Box 77">
          <a:extLst>
            <a:ext uri="{FF2B5EF4-FFF2-40B4-BE49-F238E27FC236}">
              <a16:creationId xmlns:a16="http://schemas.microsoft.com/office/drawing/2014/main" xmlns="" id="{B61E89C8-E98A-4EB6-BBCE-5BEFC30265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2" name="Text Box 77">
          <a:extLst>
            <a:ext uri="{FF2B5EF4-FFF2-40B4-BE49-F238E27FC236}">
              <a16:creationId xmlns:a16="http://schemas.microsoft.com/office/drawing/2014/main" xmlns="" id="{3AB625B0-41D2-4BE8-97E1-F461756A12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3" name="Text Box 77">
          <a:extLst>
            <a:ext uri="{FF2B5EF4-FFF2-40B4-BE49-F238E27FC236}">
              <a16:creationId xmlns:a16="http://schemas.microsoft.com/office/drawing/2014/main" xmlns="" id="{143D2F2D-31F0-4596-819B-C5CA141F98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4" name="Text Box 77">
          <a:extLst>
            <a:ext uri="{FF2B5EF4-FFF2-40B4-BE49-F238E27FC236}">
              <a16:creationId xmlns:a16="http://schemas.microsoft.com/office/drawing/2014/main" xmlns="" id="{FF0F4FB9-FB42-4CC4-AB98-A928854762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5" name="Text Box 77">
          <a:extLst>
            <a:ext uri="{FF2B5EF4-FFF2-40B4-BE49-F238E27FC236}">
              <a16:creationId xmlns:a16="http://schemas.microsoft.com/office/drawing/2014/main" xmlns="" id="{1362C09B-2D6E-4CD4-AF2B-7844BE84B9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6" name="Text Box 77">
          <a:extLst>
            <a:ext uri="{FF2B5EF4-FFF2-40B4-BE49-F238E27FC236}">
              <a16:creationId xmlns:a16="http://schemas.microsoft.com/office/drawing/2014/main" xmlns="" id="{796435B3-7637-4CE9-B011-0E8407FE2F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7" name="Text Box 77">
          <a:extLst>
            <a:ext uri="{FF2B5EF4-FFF2-40B4-BE49-F238E27FC236}">
              <a16:creationId xmlns:a16="http://schemas.microsoft.com/office/drawing/2014/main" xmlns="" id="{EA83D64B-1EC7-4C9D-A1AE-1D0F680558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8" name="Text Box 77">
          <a:extLst>
            <a:ext uri="{FF2B5EF4-FFF2-40B4-BE49-F238E27FC236}">
              <a16:creationId xmlns:a16="http://schemas.microsoft.com/office/drawing/2014/main" xmlns="" id="{CB20101E-D228-4C1C-9AF3-5C8BD52092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9" name="Text Box 77">
          <a:extLst>
            <a:ext uri="{FF2B5EF4-FFF2-40B4-BE49-F238E27FC236}">
              <a16:creationId xmlns:a16="http://schemas.microsoft.com/office/drawing/2014/main" xmlns="" id="{DA57E66F-728B-494E-A55E-6F5A6AB597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0" name="Text Box 77">
          <a:extLst>
            <a:ext uri="{FF2B5EF4-FFF2-40B4-BE49-F238E27FC236}">
              <a16:creationId xmlns:a16="http://schemas.microsoft.com/office/drawing/2014/main" xmlns="" id="{92FFDAB9-6411-4708-B00A-10CB903171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1" name="Text Box 77">
          <a:extLst>
            <a:ext uri="{FF2B5EF4-FFF2-40B4-BE49-F238E27FC236}">
              <a16:creationId xmlns:a16="http://schemas.microsoft.com/office/drawing/2014/main" xmlns="" id="{94C625BE-A204-47C0-840F-5C2D9C8B3A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2" name="Text Box 77">
          <a:extLst>
            <a:ext uri="{FF2B5EF4-FFF2-40B4-BE49-F238E27FC236}">
              <a16:creationId xmlns:a16="http://schemas.microsoft.com/office/drawing/2014/main" xmlns="" id="{CF816AEB-AC52-4947-AEE9-443DA25D90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3" name="Text Box 77">
          <a:extLst>
            <a:ext uri="{FF2B5EF4-FFF2-40B4-BE49-F238E27FC236}">
              <a16:creationId xmlns:a16="http://schemas.microsoft.com/office/drawing/2014/main" xmlns="" id="{D766F06B-E0B7-40F1-B289-2483B5B0E9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4" name="Text Box 77">
          <a:extLst>
            <a:ext uri="{FF2B5EF4-FFF2-40B4-BE49-F238E27FC236}">
              <a16:creationId xmlns:a16="http://schemas.microsoft.com/office/drawing/2014/main" xmlns="" id="{510DF119-E564-483B-9165-246A625792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5" name="Text Box 77">
          <a:extLst>
            <a:ext uri="{FF2B5EF4-FFF2-40B4-BE49-F238E27FC236}">
              <a16:creationId xmlns:a16="http://schemas.microsoft.com/office/drawing/2014/main" xmlns="" id="{1150097F-3479-480E-8F04-F293BCC7B7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6" name="Text Box 77">
          <a:extLst>
            <a:ext uri="{FF2B5EF4-FFF2-40B4-BE49-F238E27FC236}">
              <a16:creationId xmlns:a16="http://schemas.microsoft.com/office/drawing/2014/main" xmlns="" id="{B0BEBCFD-16A3-4EA8-9123-419C543382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7" name="Text Box 77">
          <a:extLst>
            <a:ext uri="{FF2B5EF4-FFF2-40B4-BE49-F238E27FC236}">
              <a16:creationId xmlns:a16="http://schemas.microsoft.com/office/drawing/2014/main" xmlns="" id="{C33AB368-C2C8-498F-8FBD-674059D0A2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8" name="Text Box 77">
          <a:extLst>
            <a:ext uri="{FF2B5EF4-FFF2-40B4-BE49-F238E27FC236}">
              <a16:creationId xmlns:a16="http://schemas.microsoft.com/office/drawing/2014/main" xmlns="" id="{B82D0A3C-AA88-4A88-A692-A3B58BD78A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9" name="Text Box 77">
          <a:extLst>
            <a:ext uri="{FF2B5EF4-FFF2-40B4-BE49-F238E27FC236}">
              <a16:creationId xmlns:a16="http://schemas.microsoft.com/office/drawing/2014/main" xmlns="" id="{7D896BDE-0505-462E-812D-5DBF2CF7F1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0" name="Text Box 77">
          <a:extLst>
            <a:ext uri="{FF2B5EF4-FFF2-40B4-BE49-F238E27FC236}">
              <a16:creationId xmlns:a16="http://schemas.microsoft.com/office/drawing/2014/main" xmlns="" id="{EA5AA978-C142-4A09-970C-9BD81D07C3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1" name="Text Box 77">
          <a:extLst>
            <a:ext uri="{FF2B5EF4-FFF2-40B4-BE49-F238E27FC236}">
              <a16:creationId xmlns:a16="http://schemas.microsoft.com/office/drawing/2014/main" xmlns="" id="{D6C7E8F5-5297-4F88-BDA7-4C4E2774AE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2" name="Text Box 77">
          <a:extLst>
            <a:ext uri="{FF2B5EF4-FFF2-40B4-BE49-F238E27FC236}">
              <a16:creationId xmlns:a16="http://schemas.microsoft.com/office/drawing/2014/main" xmlns="" id="{7ECE8906-AF5F-4A61-8893-3F9ED83E07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3" name="Text Box 77">
          <a:extLst>
            <a:ext uri="{FF2B5EF4-FFF2-40B4-BE49-F238E27FC236}">
              <a16:creationId xmlns:a16="http://schemas.microsoft.com/office/drawing/2014/main" xmlns="" id="{DADAB17C-AEF0-4E6D-9EB4-3167E695FB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4" name="Text Box 77">
          <a:extLst>
            <a:ext uri="{FF2B5EF4-FFF2-40B4-BE49-F238E27FC236}">
              <a16:creationId xmlns:a16="http://schemas.microsoft.com/office/drawing/2014/main" xmlns="" id="{F693F292-6968-4D7F-8B50-95866CEE49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5" name="Text Box 77">
          <a:extLst>
            <a:ext uri="{FF2B5EF4-FFF2-40B4-BE49-F238E27FC236}">
              <a16:creationId xmlns:a16="http://schemas.microsoft.com/office/drawing/2014/main" xmlns="" id="{532D401F-61AF-4F0F-A343-15C06BE65F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6" name="Text Box 77">
          <a:extLst>
            <a:ext uri="{FF2B5EF4-FFF2-40B4-BE49-F238E27FC236}">
              <a16:creationId xmlns:a16="http://schemas.microsoft.com/office/drawing/2014/main" xmlns="" id="{023D4F31-7113-4AEE-B1E1-6D3B951A56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7" name="Text Box 77">
          <a:extLst>
            <a:ext uri="{FF2B5EF4-FFF2-40B4-BE49-F238E27FC236}">
              <a16:creationId xmlns:a16="http://schemas.microsoft.com/office/drawing/2014/main" xmlns="" id="{B22A163C-6815-42BE-AA25-96F614BA0C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8" name="Text Box 77">
          <a:extLst>
            <a:ext uri="{FF2B5EF4-FFF2-40B4-BE49-F238E27FC236}">
              <a16:creationId xmlns:a16="http://schemas.microsoft.com/office/drawing/2014/main" xmlns="" id="{B16D99CC-61E4-4B5C-B1E6-55A5F6AE61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9" name="Text Box 77">
          <a:extLst>
            <a:ext uri="{FF2B5EF4-FFF2-40B4-BE49-F238E27FC236}">
              <a16:creationId xmlns:a16="http://schemas.microsoft.com/office/drawing/2014/main" xmlns="" id="{EB964FC3-6214-41B8-8A80-C8BB2CC7BC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0" name="Text Box 77">
          <a:extLst>
            <a:ext uri="{FF2B5EF4-FFF2-40B4-BE49-F238E27FC236}">
              <a16:creationId xmlns:a16="http://schemas.microsoft.com/office/drawing/2014/main" xmlns="" id="{2666339E-C37F-4A02-8FD8-8A7201F10E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1" name="Text Box 77">
          <a:extLst>
            <a:ext uri="{FF2B5EF4-FFF2-40B4-BE49-F238E27FC236}">
              <a16:creationId xmlns:a16="http://schemas.microsoft.com/office/drawing/2014/main" xmlns="" id="{0ED64150-5757-4B03-9A97-C06B4A8D92C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2" name="Text Box 77">
          <a:extLst>
            <a:ext uri="{FF2B5EF4-FFF2-40B4-BE49-F238E27FC236}">
              <a16:creationId xmlns:a16="http://schemas.microsoft.com/office/drawing/2014/main" xmlns="" id="{2315F252-124C-404C-9ED5-7D03AD18AB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3" name="Text Box 77">
          <a:extLst>
            <a:ext uri="{FF2B5EF4-FFF2-40B4-BE49-F238E27FC236}">
              <a16:creationId xmlns:a16="http://schemas.microsoft.com/office/drawing/2014/main" xmlns="" id="{981AF667-47C5-4541-94B4-EDF8C578D2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4" name="Text Box 77">
          <a:extLst>
            <a:ext uri="{FF2B5EF4-FFF2-40B4-BE49-F238E27FC236}">
              <a16:creationId xmlns:a16="http://schemas.microsoft.com/office/drawing/2014/main" xmlns="" id="{1016D13D-CFC2-4F3B-A674-D53DC04319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5" name="Text Box 77">
          <a:extLst>
            <a:ext uri="{FF2B5EF4-FFF2-40B4-BE49-F238E27FC236}">
              <a16:creationId xmlns:a16="http://schemas.microsoft.com/office/drawing/2014/main" xmlns="" id="{68C01319-2B9E-4960-88D9-996061B7CD7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6" name="Text Box 77">
          <a:extLst>
            <a:ext uri="{FF2B5EF4-FFF2-40B4-BE49-F238E27FC236}">
              <a16:creationId xmlns:a16="http://schemas.microsoft.com/office/drawing/2014/main" xmlns="" id="{E2984797-9F78-41CA-86E4-75BBB5ED23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7" name="Text Box 77">
          <a:extLst>
            <a:ext uri="{FF2B5EF4-FFF2-40B4-BE49-F238E27FC236}">
              <a16:creationId xmlns:a16="http://schemas.microsoft.com/office/drawing/2014/main" xmlns="" id="{06D750D8-BDD2-489D-99A8-0B02C03FBA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8" name="Text Box 77">
          <a:extLst>
            <a:ext uri="{FF2B5EF4-FFF2-40B4-BE49-F238E27FC236}">
              <a16:creationId xmlns:a16="http://schemas.microsoft.com/office/drawing/2014/main" xmlns="" id="{39659CD1-AA51-4579-8711-725F9046F53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9" name="Text Box 77">
          <a:extLst>
            <a:ext uri="{FF2B5EF4-FFF2-40B4-BE49-F238E27FC236}">
              <a16:creationId xmlns:a16="http://schemas.microsoft.com/office/drawing/2014/main" xmlns="" id="{61F8B21A-8EEF-4D78-B68C-BB31B3C566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0" name="Text Box 77">
          <a:extLst>
            <a:ext uri="{FF2B5EF4-FFF2-40B4-BE49-F238E27FC236}">
              <a16:creationId xmlns:a16="http://schemas.microsoft.com/office/drawing/2014/main" xmlns="" id="{69228D52-17A5-4185-9C44-559B41C6C0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1" name="Text Box 77">
          <a:extLst>
            <a:ext uri="{FF2B5EF4-FFF2-40B4-BE49-F238E27FC236}">
              <a16:creationId xmlns:a16="http://schemas.microsoft.com/office/drawing/2014/main" xmlns="" id="{FF32F359-EAC7-4106-8C50-4CC9F33F1C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2" name="Text Box 77">
          <a:extLst>
            <a:ext uri="{FF2B5EF4-FFF2-40B4-BE49-F238E27FC236}">
              <a16:creationId xmlns:a16="http://schemas.microsoft.com/office/drawing/2014/main" xmlns="" id="{4E58A851-E3EB-4C8B-A8B2-87349D3E9D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3" name="Text Box 77">
          <a:extLst>
            <a:ext uri="{FF2B5EF4-FFF2-40B4-BE49-F238E27FC236}">
              <a16:creationId xmlns:a16="http://schemas.microsoft.com/office/drawing/2014/main" xmlns="" id="{E5EF7338-23EF-4576-ABFA-0257E2BB0D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4" name="Text Box 77">
          <a:extLst>
            <a:ext uri="{FF2B5EF4-FFF2-40B4-BE49-F238E27FC236}">
              <a16:creationId xmlns:a16="http://schemas.microsoft.com/office/drawing/2014/main" xmlns="" id="{581E29E5-AE55-44A9-BD4B-E8BF4427CE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5" name="Text Box 77">
          <a:extLst>
            <a:ext uri="{FF2B5EF4-FFF2-40B4-BE49-F238E27FC236}">
              <a16:creationId xmlns:a16="http://schemas.microsoft.com/office/drawing/2014/main" xmlns="" id="{C44E2B8B-4FDD-4A5A-8E4C-4D29AFA95B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6" name="Text Box 77">
          <a:extLst>
            <a:ext uri="{FF2B5EF4-FFF2-40B4-BE49-F238E27FC236}">
              <a16:creationId xmlns:a16="http://schemas.microsoft.com/office/drawing/2014/main" xmlns="" id="{93A583BC-04A7-4B80-8AE7-3192BA22DF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7" name="Text Box 77">
          <a:extLst>
            <a:ext uri="{FF2B5EF4-FFF2-40B4-BE49-F238E27FC236}">
              <a16:creationId xmlns:a16="http://schemas.microsoft.com/office/drawing/2014/main" xmlns="" id="{0061C142-13F5-45FE-A269-CD14BBD661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8" name="Text Box 77">
          <a:extLst>
            <a:ext uri="{FF2B5EF4-FFF2-40B4-BE49-F238E27FC236}">
              <a16:creationId xmlns:a16="http://schemas.microsoft.com/office/drawing/2014/main" xmlns="" id="{A5AEF879-5F87-447A-B6BB-A3A8E61496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9" name="Text Box 77">
          <a:extLst>
            <a:ext uri="{FF2B5EF4-FFF2-40B4-BE49-F238E27FC236}">
              <a16:creationId xmlns:a16="http://schemas.microsoft.com/office/drawing/2014/main" xmlns="" id="{96F41075-9C7D-46FB-B659-7DDF60F2F1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0" name="Text Box 77">
          <a:extLst>
            <a:ext uri="{FF2B5EF4-FFF2-40B4-BE49-F238E27FC236}">
              <a16:creationId xmlns:a16="http://schemas.microsoft.com/office/drawing/2014/main" xmlns="" id="{BB9D7DA0-27F8-452E-894F-45BD50593D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1" name="Text Box 77">
          <a:extLst>
            <a:ext uri="{FF2B5EF4-FFF2-40B4-BE49-F238E27FC236}">
              <a16:creationId xmlns:a16="http://schemas.microsoft.com/office/drawing/2014/main" xmlns="" id="{3C0EDB16-A8BA-4126-ADF2-7BE5E754419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2" name="Text Box 77">
          <a:extLst>
            <a:ext uri="{FF2B5EF4-FFF2-40B4-BE49-F238E27FC236}">
              <a16:creationId xmlns:a16="http://schemas.microsoft.com/office/drawing/2014/main" xmlns="" id="{410AB300-BED5-4676-994F-E3A02777C4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3" name="Text Box 77">
          <a:extLst>
            <a:ext uri="{FF2B5EF4-FFF2-40B4-BE49-F238E27FC236}">
              <a16:creationId xmlns:a16="http://schemas.microsoft.com/office/drawing/2014/main" xmlns="" id="{43CF4A45-4E8F-42EB-A913-83EB5834E9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4" name="Text Box 77">
          <a:extLst>
            <a:ext uri="{FF2B5EF4-FFF2-40B4-BE49-F238E27FC236}">
              <a16:creationId xmlns:a16="http://schemas.microsoft.com/office/drawing/2014/main" xmlns="" id="{9A537E9A-F9C3-4110-960A-925F80E132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5" name="Text Box 77">
          <a:extLst>
            <a:ext uri="{FF2B5EF4-FFF2-40B4-BE49-F238E27FC236}">
              <a16:creationId xmlns:a16="http://schemas.microsoft.com/office/drawing/2014/main" xmlns="" id="{58E7DD87-9265-4197-B156-89D7C8A701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6" name="Text Box 77">
          <a:extLst>
            <a:ext uri="{FF2B5EF4-FFF2-40B4-BE49-F238E27FC236}">
              <a16:creationId xmlns:a16="http://schemas.microsoft.com/office/drawing/2014/main" xmlns="" id="{89BA53DD-7151-49D2-9AE6-F2F05F9D34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7" name="Text Box 77">
          <a:extLst>
            <a:ext uri="{FF2B5EF4-FFF2-40B4-BE49-F238E27FC236}">
              <a16:creationId xmlns:a16="http://schemas.microsoft.com/office/drawing/2014/main" xmlns="" id="{E05EAD6C-76C1-4ECF-8FCD-6A25104C14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8" name="Text Box 77">
          <a:extLst>
            <a:ext uri="{FF2B5EF4-FFF2-40B4-BE49-F238E27FC236}">
              <a16:creationId xmlns:a16="http://schemas.microsoft.com/office/drawing/2014/main" xmlns="" id="{D6F1DBD7-EE28-4CB3-93BB-2640AF6B47D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9" name="Text Box 77">
          <a:extLst>
            <a:ext uri="{FF2B5EF4-FFF2-40B4-BE49-F238E27FC236}">
              <a16:creationId xmlns:a16="http://schemas.microsoft.com/office/drawing/2014/main" xmlns="" id="{629D9AE5-DE82-4F4E-B107-645E5E0FD8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0" name="Text Box 77">
          <a:extLst>
            <a:ext uri="{FF2B5EF4-FFF2-40B4-BE49-F238E27FC236}">
              <a16:creationId xmlns:a16="http://schemas.microsoft.com/office/drawing/2014/main" xmlns="" id="{199635F1-CBD7-48B7-97CD-FB308FA9A9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1" name="Text Box 77">
          <a:extLst>
            <a:ext uri="{FF2B5EF4-FFF2-40B4-BE49-F238E27FC236}">
              <a16:creationId xmlns:a16="http://schemas.microsoft.com/office/drawing/2014/main" xmlns="" id="{B9CFDC84-84EF-437E-999D-EA6829B30E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2" name="Text Box 77">
          <a:extLst>
            <a:ext uri="{FF2B5EF4-FFF2-40B4-BE49-F238E27FC236}">
              <a16:creationId xmlns:a16="http://schemas.microsoft.com/office/drawing/2014/main" xmlns="" id="{FD2787DD-E22B-400A-BC26-08AE9835DD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3" name="Text Box 77">
          <a:extLst>
            <a:ext uri="{FF2B5EF4-FFF2-40B4-BE49-F238E27FC236}">
              <a16:creationId xmlns:a16="http://schemas.microsoft.com/office/drawing/2014/main" xmlns="" id="{DB9E7A61-6D3D-4DBA-AFB0-8CBB1CBF5E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4" name="Text Box 77">
          <a:extLst>
            <a:ext uri="{FF2B5EF4-FFF2-40B4-BE49-F238E27FC236}">
              <a16:creationId xmlns:a16="http://schemas.microsoft.com/office/drawing/2014/main" xmlns="" id="{29A609AB-BABD-418C-86D5-535FDBA9F4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5" name="Text Box 77">
          <a:extLst>
            <a:ext uri="{FF2B5EF4-FFF2-40B4-BE49-F238E27FC236}">
              <a16:creationId xmlns:a16="http://schemas.microsoft.com/office/drawing/2014/main" xmlns="" id="{FADD11E3-B596-4640-9CEF-83527DAB8D1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6" name="Text Box 77">
          <a:extLst>
            <a:ext uri="{FF2B5EF4-FFF2-40B4-BE49-F238E27FC236}">
              <a16:creationId xmlns:a16="http://schemas.microsoft.com/office/drawing/2014/main" xmlns="" id="{99371A71-BFBA-41A1-BCD8-C6473DFEFD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7" name="Text Box 77">
          <a:extLst>
            <a:ext uri="{FF2B5EF4-FFF2-40B4-BE49-F238E27FC236}">
              <a16:creationId xmlns:a16="http://schemas.microsoft.com/office/drawing/2014/main" xmlns="" id="{7759187B-D131-45DD-8E63-58B773F81F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8" name="Text Box 77">
          <a:extLst>
            <a:ext uri="{FF2B5EF4-FFF2-40B4-BE49-F238E27FC236}">
              <a16:creationId xmlns:a16="http://schemas.microsoft.com/office/drawing/2014/main" xmlns="" id="{6243D222-7DE6-42B9-AB37-D76667AEEC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9" name="Text Box 77">
          <a:extLst>
            <a:ext uri="{FF2B5EF4-FFF2-40B4-BE49-F238E27FC236}">
              <a16:creationId xmlns:a16="http://schemas.microsoft.com/office/drawing/2014/main" xmlns="" id="{7EAA771F-11B8-48D7-B795-E914406580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0" name="Text Box 77">
          <a:extLst>
            <a:ext uri="{FF2B5EF4-FFF2-40B4-BE49-F238E27FC236}">
              <a16:creationId xmlns:a16="http://schemas.microsoft.com/office/drawing/2014/main" xmlns="" id="{1523628E-3958-4A71-BCEB-84DD39E000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1" name="Text Box 77">
          <a:extLst>
            <a:ext uri="{FF2B5EF4-FFF2-40B4-BE49-F238E27FC236}">
              <a16:creationId xmlns:a16="http://schemas.microsoft.com/office/drawing/2014/main" xmlns="" id="{858E5199-EEE7-4519-8F64-C4C9DB28B3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2" name="Text Box 77">
          <a:extLst>
            <a:ext uri="{FF2B5EF4-FFF2-40B4-BE49-F238E27FC236}">
              <a16:creationId xmlns:a16="http://schemas.microsoft.com/office/drawing/2014/main" xmlns="" id="{5FCAB967-3919-42EA-93D8-2E700D5B9D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3" name="Text Box 77">
          <a:extLst>
            <a:ext uri="{FF2B5EF4-FFF2-40B4-BE49-F238E27FC236}">
              <a16:creationId xmlns:a16="http://schemas.microsoft.com/office/drawing/2014/main" xmlns="" id="{1E8DB5E2-B85E-4C25-A49E-B9D9A49423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4" name="Text Box 77">
          <a:extLst>
            <a:ext uri="{FF2B5EF4-FFF2-40B4-BE49-F238E27FC236}">
              <a16:creationId xmlns:a16="http://schemas.microsoft.com/office/drawing/2014/main" xmlns="" id="{F958C2DD-8A03-4036-9C32-88F1B194D5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5" name="Text Box 77">
          <a:extLst>
            <a:ext uri="{FF2B5EF4-FFF2-40B4-BE49-F238E27FC236}">
              <a16:creationId xmlns:a16="http://schemas.microsoft.com/office/drawing/2014/main" xmlns="" id="{7C1EBA3B-9225-4BA9-85F9-3173D5584B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6" name="Text Box 77">
          <a:extLst>
            <a:ext uri="{FF2B5EF4-FFF2-40B4-BE49-F238E27FC236}">
              <a16:creationId xmlns:a16="http://schemas.microsoft.com/office/drawing/2014/main" xmlns="" id="{88112693-EC27-4242-BF18-EC09041B3C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7" name="Text Box 77">
          <a:extLst>
            <a:ext uri="{FF2B5EF4-FFF2-40B4-BE49-F238E27FC236}">
              <a16:creationId xmlns:a16="http://schemas.microsoft.com/office/drawing/2014/main" xmlns="" id="{5677FC45-310D-4DB3-9CFA-961909F599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8" name="Text Box 77">
          <a:extLst>
            <a:ext uri="{FF2B5EF4-FFF2-40B4-BE49-F238E27FC236}">
              <a16:creationId xmlns:a16="http://schemas.microsoft.com/office/drawing/2014/main" xmlns="" id="{A4C926C7-D937-479B-9795-88F157253E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9" name="Text Box 77">
          <a:extLst>
            <a:ext uri="{FF2B5EF4-FFF2-40B4-BE49-F238E27FC236}">
              <a16:creationId xmlns:a16="http://schemas.microsoft.com/office/drawing/2014/main" xmlns="" id="{ABA26B99-2BB3-4E47-86F8-0A92F448D0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0" name="Text Box 77">
          <a:extLst>
            <a:ext uri="{FF2B5EF4-FFF2-40B4-BE49-F238E27FC236}">
              <a16:creationId xmlns:a16="http://schemas.microsoft.com/office/drawing/2014/main" xmlns="" id="{A79CEC4F-CC9F-4EBA-B966-864E0AB789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1" name="Text Box 77">
          <a:extLst>
            <a:ext uri="{FF2B5EF4-FFF2-40B4-BE49-F238E27FC236}">
              <a16:creationId xmlns:a16="http://schemas.microsoft.com/office/drawing/2014/main" xmlns="" id="{1F82D8D1-D2A2-4B03-B2D3-A20B2AE17E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2" name="Text Box 77">
          <a:extLst>
            <a:ext uri="{FF2B5EF4-FFF2-40B4-BE49-F238E27FC236}">
              <a16:creationId xmlns:a16="http://schemas.microsoft.com/office/drawing/2014/main" xmlns="" id="{E2C34B1D-52D6-4424-94E5-CBF200C11B8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3" name="Text Box 77">
          <a:extLst>
            <a:ext uri="{FF2B5EF4-FFF2-40B4-BE49-F238E27FC236}">
              <a16:creationId xmlns:a16="http://schemas.microsoft.com/office/drawing/2014/main" xmlns="" id="{0043AB57-A1AE-47F2-8845-F8D207922A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4" name="Text Box 77">
          <a:extLst>
            <a:ext uri="{FF2B5EF4-FFF2-40B4-BE49-F238E27FC236}">
              <a16:creationId xmlns:a16="http://schemas.microsoft.com/office/drawing/2014/main" xmlns="" id="{444919B1-D786-48D7-BCC7-ACCFC84D2E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5" name="Text Box 77">
          <a:extLst>
            <a:ext uri="{FF2B5EF4-FFF2-40B4-BE49-F238E27FC236}">
              <a16:creationId xmlns:a16="http://schemas.microsoft.com/office/drawing/2014/main" xmlns="" id="{F223BD9F-72C7-4088-9960-9FAA2CDF20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6" name="Text Box 77">
          <a:extLst>
            <a:ext uri="{FF2B5EF4-FFF2-40B4-BE49-F238E27FC236}">
              <a16:creationId xmlns:a16="http://schemas.microsoft.com/office/drawing/2014/main" xmlns="" id="{D078B59D-8A87-43BA-8FA3-F7E9E00972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7" name="Text Box 77">
          <a:extLst>
            <a:ext uri="{FF2B5EF4-FFF2-40B4-BE49-F238E27FC236}">
              <a16:creationId xmlns:a16="http://schemas.microsoft.com/office/drawing/2014/main" xmlns="" id="{16C14B6D-A22E-4297-8CBD-C9E19E8CB4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8" name="Text Box 77">
          <a:extLst>
            <a:ext uri="{FF2B5EF4-FFF2-40B4-BE49-F238E27FC236}">
              <a16:creationId xmlns:a16="http://schemas.microsoft.com/office/drawing/2014/main" xmlns="" id="{49F0F18E-DECE-44E3-A78E-772F1044B5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9" name="Text Box 77">
          <a:extLst>
            <a:ext uri="{FF2B5EF4-FFF2-40B4-BE49-F238E27FC236}">
              <a16:creationId xmlns:a16="http://schemas.microsoft.com/office/drawing/2014/main" xmlns="" id="{88FCC3C7-6E9F-4CBA-9EE9-85A158A656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0" name="Text Box 77">
          <a:extLst>
            <a:ext uri="{FF2B5EF4-FFF2-40B4-BE49-F238E27FC236}">
              <a16:creationId xmlns:a16="http://schemas.microsoft.com/office/drawing/2014/main" xmlns="" id="{FB1523FD-CD51-47AA-AFF8-B99A9FE650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1" name="Text Box 77">
          <a:extLst>
            <a:ext uri="{FF2B5EF4-FFF2-40B4-BE49-F238E27FC236}">
              <a16:creationId xmlns:a16="http://schemas.microsoft.com/office/drawing/2014/main" xmlns="" id="{03BE1AC4-D64D-45DD-A40B-CC448C93C7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2" name="Text Box 77">
          <a:extLst>
            <a:ext uri="{FF2B5EF4-FFF2-40B4-BE49-F238E27FC236}">
              <a16:creationId xmlns:a16="http://schemas.microsoft.com/office/drawing/2014/main" xmlns="" id="{48CBA2F7-D67D-44F8-8C6F-CE9CEC6D6A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3" name="Text Box 77">
          <a:extLst>
            <a:ext uri="{FF2B5EF4-FFF2-40B4-BE49-F238E27FC236}">
              <a16:creationId xmlns:a16="http://schemas.microsoft.com/office/drawing/2014/main" xmlns="" id="{D5025E30-F6FF-49AC-B11C-AAF4C10599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4" name="Text Box 77">
          <a:extLst>
            <a:ext uri="{FF2B5EF4-FFF2-40B4-BE49-F238E27FC236}">
              <a16:creationId xmlns:a16="http://schemas.microsoft.com/office/drawing/2014/main" xmlns="" id="{0CF3EF62-C068-4CA0-BF5B-F8655CDD4E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5" name="Text Box 77">
          <a:extLst>
            <a:ext uri="{FF2B5EF4-FFF2-40B4-BE49-F238E27FC236}">
              <a16:creationId xmlns:a16="http://schemas.microsoft.com/office/drawing/2014/main" xmlns="" id="{7AA84D84-2F06-423C-9897-D8D9F429F4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6" name="Text Box 77">
          <a:extLst>
            <a:ext uri="{FF2B5EF4-FFF2-40B4-BE49-F238E27FC236}">
              <a16:creationId xmlns:a16="http://schemas.microsoft.com/office/drawing/2014/main" xmlns="" id="{B7920D2D-3FF2-4295-96A5-1E77CD3766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7" name="Text Box 77">
          <a:extLst>
            <a:ext uri="{FF2B5EF4-FFF2-40B4-BE49-F238E27FC236}">
              <a16:creationId xmlns:a16="http://schemas.microsoft.com/office/drawing/2014/main" xmlns="" id="{996DDEE4-DF59-471E-8262-9C59565526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8" name="Text Box 77">
          <a:extLst>
            <a:ext uri="{FF2B5EF4-FFF2-40B4-BE49-F238E27FC236}">
              <a16:creationId xmlns:a16="http://schemas.microsoft.com/office/drawing/2014/main" xmlns="" id="{A360DDF3-685D-4DAA-A238-504E39138C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9" name="Text Box 77">
          <a:extLst>
            <a:ext uri="{FF2B5EF4-FFF2-40B4-BE49-F238E27FC236}">
              <a16:creationId xmlns:a16="http://schemas.microsoft.com/office/drawing/2014/main" xmlns="" id="{B7F55AED-987B-4284-B2FC-58967D5F33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0" name="Text Box 77">
          <a:extLst>
            <a:ext uri="{FF2B5EF4-FFF2-40B4-BE49-F238E27FC236}">
              <a16:creationId xmlns:a16="http://schemas.microsoft.com/office/drawing/2014/main" xmlns="" id="{B4134434-1EAC-4E9C-9BA5-2B4CD53035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1" name="Text Box 77">
          <a:extLst>
            <a:ext uri="{FF2B5EF4-FFF2-40B4-BE49-F238E27FC236}">
              <a16:creationId xmlns:a16="http://schemas.microsoft.com/office/drawing/2014/main" xmlns="" id="{187A9F12-60DD-4805-8AC8-7C7D02EBE16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2" name="Text Box 77">
          <a:extLst>
            <a:ext uri="{FF2B5EF4-FFF2-40B4-BE49-F238E27FC236}">
              <a16:creationId xmlns:a16="http://schemas.microsoft.com/office/drawing/2014/main" xmlns="" id="{661820E4-E8FB-4229-B3CA-756F533964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3" name="Text Box 77">
          <a:extLst>
            <a:ext uri="{FF2B5EF4-FFF2-40B4-BE49-F238E27FC236}">
              <a16:creationId xmlns:a16="http://schemas.microsoft.com/office/drawing/2014/main" xmlns="" id="{C4CEC29A-438F-4E27-BFB8-26DC527410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4" name="Text Box 77">
          <a:extLst>
            <a:ext uri="{FF2B5EF4-FFF2-40B4-BE49-F238E27FC236}">
              <a16:creationId xmlns:a16="http://schemas.microsoft.com/office/drawing/2014/main" xmlns="" id="{82E345FD-E7B4-4256-BD17-6CE5AB9353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5" name="Text Box 77">
          <a:extLst>
            <a:ext uri="{FF2B5EF4-FFF2-40B4-BE49-F238E27FC236}">
              <a16:creationId xmlns:a16="http://schemas.microsoft.com/office/drawing/2014/main" xmlns="" id="{55CA9AA2-E56F-431E-8BAD-B0106EE48F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6" name="Text Box 77">
          <a:extLst>
            <a:ext uri="{FF2B5EF4-FFF2-40B4-BE49-F238E27FC236}">
              <a16:creationId xmlns:a16="http://schemas.microsoft.com/office/drawing/2014/main" xmlns="" id="{99CA2599-D920-4E93-A7CA-75B37B8917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7" name="Text Box 77">
          <a:extLst>
            <a:ext uri="{FF2B5EF4-FFF2-40B4-BE49-F238E27FC236}">
              <a16:creationId xmlns:a16="http://schemas.microsoft.com/office/drawing/2014/main" xmlns="" id="{8EFA0EF2-0617-4E9D-8018-D81A221A44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8" name="Text Box 77">
          <a:extLst>
            <a:ext uri="{FF2B5EF4-FFF2-40B4-BE49-F238E27FC236}">
              <a16:creationId xmlns:a16="http://schemas.microsoft.com/office/drawing/2014/main" xmlns="" id="{34F50188-C7E1-437F-B843-807877956B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9" name="Text Box 77">
          <a:extLst>
            <a:ext uri="{FF2B5EF4-FFF2-40B4-BE49-F238E27FC236}">
              <a16:creationId xmlns:a16="http://schemas.microsoft.com/office/drawing/2014/main" xmlns="" id="{7C56F6B4-969D-4828-9EE8-963F1DD665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0" name="Text Box 77">
          <a:extLst>
            <a:ext uri="{FF2B5EF4-FFF2-40B4-BE49-F238E27FC236}">
              <a16:creationId xmlns:a16="http://schemas.microsoft.com/office/drawing/2014/main" xmlns="" id="{D5140427-CFFB-4096-855F-F082A58C06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1" name="Text Box 77">
          <a:extLst>
            <a:ext uri="{FF2B5EF4-FFF2-40B4-BE49-F238E27FC236}">
              <a16:creationId xmlns:a16="http://schemas.microsoft.com/office/drawing/2014/main" xmlns="" id="{FD4FB21C-DC69-455A-A57B-6A3618A130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2" name="Text Box 77">
          <a:extLst>
            <a:ext uri="{FF2B5EF4-FFF2-40B4-BE49-F238E27FC236}">
              <a16:creationId xmlns:a16="http://schemas.microsoft.com/office/drawing/2014/main" xmlns="" id="{E29F5706-BB02-463B-93B5-7BD65EFFBC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3" name="Text Box 77">
          <a:extLst>
            <a:ext uri="{FF2B5EF4-FFF2-40B4-BE49-F238E27FC236}">
              <a16:creationId xmlns:a16="http://schemas.microsoft.com/office/drawing/2014/main" xmlns="" id="{E873AFA6-7100-4A03-94A2-63A58A2A7D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4" name="Text Box 77">
          <a:extLst>
            <a:ext uri="{FF2B5EF4-FFF2-40B4-BE49-F238E27FC236}">
              <a16:creationId xmlns:a16="http://schemas.microsoft.com/office/drawing/2014/main" xmlns="" id="{93408EC0-DB8F-4D26-BE70-B4D49BD8C7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5" name="Text Box 77">
          <a:extLst>
            <a:ext uri="{FF2B5EF4-FFF2-40B4-BE49-F238E27FC236}">
              <a16:creationId xmlns:a16="http://schemas.microsoft.com/office/drawing/2014/main" xmlns="" id="{EFA2A01C-862A-498B-926D-6278377762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6" name="Text Box 77">
          <a:extLst>
            <a:ext uri="{FF2B5EF4-FFF2-40B4-BE49-F238E27FC236}">
              <a16:creationId xmlns:a16="http://schemas.microsoft.com/office/drawing/2014/main" xmlns="" id="{736AA583-3FDE-4D24-A536-3359C1266C6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7" name="Text Box 77">
          <a:extLst>
            <a:ext uri="{FF2B5EF4-FFF2-40B4-BE49-F238E27FC236}">
              <a16:creationId xmlns:a16="http://schemas.microsoft.com/office/drawing/2014/main" xmlns="" id="{95367820-4116-43A8-8AC3-6E25B5A2ED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8" name="Text Box 77">
          <a:extLst>
            <a:ext uri="{FF2B5EF4-FFF2-40B4-BE49-F238E27FC236}">
              <a16:creationId xmlns:a16="http://schemas.microsoft.com/office/drawing/2014/main" xmlns="" id="{59454493-452D-4140-A1C0-C1998258C1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9" name="Text Box 77">
          <a:extLst>
            <a:ext uri="{FF2B5EF4-FFF2-40B4-BE49-F238E27FC236}">
              <a16:creationId xmlns:a16="http://schemas.microsoft.com/office/drawing/2014/main" xmlns="" id="{8B096F04-9A4A-427C-92EC-5FE227B67E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0" name="Text Box 77">
          <a:extLst>
            <a:ext uri="{FF2B5EF4-FFF2-40B4-BE49-F238E27FC236}">
              <a16:creationId xmlns:a16="http://schemas.microsoft.com/office/drawing/2014/main" xmlns="" id="{52A17F5A-2D97-418D-A62E-0876B2257E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1" name="Text Box 77">
          <a:extLst>
            <a:ext uri="{FF2B5EF4-FFF2-40B4-BE49-F238E27FC236}">
              <a16:creationId xmlns:a16="http://schemas.microsoft.com/office/drawing/2014/main" xmlns="" id="{06A932AF-88D3-4E04-837E-A30BD83395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2" name="Text Box 77">
          <a:extLst>
            <a:ext uri="{FF2B5EF4-FFF2-40B4-BE49-F238E27FC236}">
              <a16:creationId xmlns:a16="http://schemas.microsoft.com/office/drawing/2014/main" xmlns="" id="{4293D7F0-4E61-42D6-93F9-6448361E88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3" name="Text Box 77">
          <a:extLst>
            <a:ext uri="{FF2B5EF4-FFF2-40B4-BE49-F238E27FC236}">
              <a16:creationId xmlns:a16="http://schemas.microsoft.com/office/drawing/2014/main" xmlns="" id="{A8AD0BF1-0F3F-42A8-B42C-32A9858D1F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4" name="Text Box 77">
          <a:extLst>
            <a:ext uri="{FF2B5EF4-FFF2-40B4-BE49-F238E27FC236}">
              <a16:creationId xmlns:a16="http://schemas.microsoft.com/office/drawing/2014/main" xmlns="" id="{D9CD63A8-1F49-40AD-8385-10D72AD3C1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5" name="Text Box 77">
          <a:extLst>
            <a:ext uri="{FF2B5EF4-FFF2-40B4-BE49-F238E27FC236}">
              <a16:creationId xmlns:a16="http://schemas.microsoft.com/office/drawing/2014/main" xmlns="" id="{39B43E55-D35A-43AE-B913-425A24E90A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6" name="Text Box 77">
          <a:extLst>
            <a:ext uri="{FF2B5EF4-FFF2-40B4-BE49-F238E27FC236}">
              <a16:creationId xmlns:a16="http://schemas.microsoft.com/office/drawing/2014/main" xmlns="" id="{57E7CFDC-34B4-4918-B4DD-736B804C86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7" name="Text Box 77">
          <a:extLst>
            <a:ext uri="{FF2B5EF4-FFF2-40B4-BE49-F238E27FC236}">
              <a16:creationId xmlns:a16="http://schemas.microsoft.com/office/drawing/2014/main" xmlns="" id="{503EB84A-A0B1-45B7-9A44-05B9A564DD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8" name="Text Box 77">
          <a:extLst>
            <a:ext uri="{FF2B5EF4-FFF2-40B4-BE49-F238E27FC236}">
              <a16:creationId xmlns:a16="http://schemas.microsoft.com/office/drawing/2014/main" xmlns="" id="{2C41B4EF-8D85-4A62-BF25-4B182A6895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9" name="Text Box 77">
          <a:extLst>
            <a:ext uri="{FF2B5EF4-FFF2-40B4-BE49-F238E27FC236}">
              <a16:creationId xmlns:a16="http://schemas.microsoft.com/office/drawing/2014/main" xmlns="" id="{48D17CB8-AFD6-42D4-91D1-4015C79911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0" name="Text Box 77">
          <a:extLst>
            <a:ext uri="{FF2B5EF4-FFF2-40B4-BE49-F238E27FC236}">
              <a16:creationId xmlns:a16="http://schemas.microsoft.com/office/drawing/2014/main" xmlns="" id="{5DF3FD73-3848-4D49-B5D0-BC91F3E91C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1" name="Text Box 77">
          <a:extLst>
            <a:ext uri="{FF2B5EF4-FFF2-40B4-BE49-F238E27FC236}">
              <a16:creationId xmlns:a16="http://schemas.microsoft.com/office/drawing/2014/main" xmlns="" id="{1EC64CBD-6696-49D4-B638-D6E02DF7E5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2" name="Text Box 77">
          <a:extLst>
            <a:ext uri="{FF2B5EF4-FFF2-40B4-BE49-F238E27FC236}">
              <a16:creationId xmlns:a16="http://schemas.microsoft.com/office/drawing/2014/main" xmlns="" id="{8590762B-14A8-4164-B2A3-F7B2478505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3" name="Text Box 77">
          <a:extLst>
            <a:ext uri="{FF2B5EF4-FFF2-40B4-BE49-F238E27FC236}">
              <a16:creationId xmlns:a16="http://schemas.microsoft.com/office/drawing/2014/main" xmlns="" id="{429FAB61-7476-4A40-9DDF-CECB1740F1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4" name="Text Box 77">
          <a:extLst>
            <a:ext uri="{FF2B5EF4-FFF2-40B4-BE49-F238E27FC236}">
              <a16:creationId xmlns:a16="http://schemas.microsoft.com/office/drawing/2014/main" xmlns="" id="{15C1D205-F519-407F-8183-829D511C35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5" name="Text Box 77">
          <a:extLst>
            <a:ext uri="{FF2B5EF4-FFF2-40B4-BE49-F238E27FC236}">
              <a16:creationId xmlns:a16="http://schemas.microsoft.com/office/drawing/2014/main" xmlns="" id="{5B3C1058-D8FB-4424-BDB7-F6CAA5A225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6" name="Text Box 77">
          <a:extLst>
            <a:ext uri="{FF2B5EF4-FFF2-40B4-BE49-F238E27FC236}">
              <a16:creationId xmlns:a16="http://schemas.microsoft.com/office/drawing/2014/main" xmlns="" id="{1C0C9BA1-0365-40E5-884F-D40CEA2311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7" name="Text Box 77">
          <a:extLst>
            <a:ext uri="{FF2B5EF4-FFF2-40B4-BE49-F238E27FC236}">
              <a16:creationId xmlns:a16="http://schemas.microsoft.com/office/drawing/2014/main" xmlns="" id="{61E13829-FAB3-48A1-AF0E-C65D7744EE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8" name="Text Box 77">
          <a:extLst>
            <a:ext uri="{FF2B5EF4-FFF2-40B4-BE49-F238E27FC236}">
              <a16:creationId xmlns:a16="http://schemas.microsoft.com/office/drawing/2014/main" xmlns="" id="{9AEA144F-CBBA-4A59-AB9D-35F459D972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9" name="Text Box 77">
          <a:extLst>
            <a:ext uri="{FF2B5EF4-FFF2-40B4-BE49-F238E27FC236}">
              <a16:creationId xmlns:a16="http://schemas.microsoft.com/office/drawing/2014/main" xmlns="" id="{D1255F60-A15C-45A7-9E02-71590159C6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0" name="Text Box 77">
          <a:extLst>
            <a:ext uri="{FF2B5EF4-FFF2-40B4-BE49-F238E27FC236}">
              <a16:creationId xmlns:a16="http://schemas.microsoft.com/office/drawing/2014/main" xmlns="" id="{B6740B7E-CB1C-41C6-A5A0-2DC3F1600D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1" name="Text Box 77">
          <a:extLst>
            <a:ext uri="{FF2B5EF4-FFF2-40B4-BE49-F238E27FC236}">
              <a16:creationId xmlns:a16="http://schemas.microsoft.com/office/drawing/2014/main" xmlns="" id="{5F04C7BE-C61B-4997-AB97-857DA8115B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2" name="Text Box 77">
          <a:extLst>
            <a:ext uri="{FF2B5EF4-FFF2-40B4-BE49-F238E27FC236}">
              <a16:creationId xmlns:a16="http://schemas.microsoft.com/office/drawing/2014/main" xmlns="" id="{32466CC1-565D-4C0C-BA06-76CF7359C4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3" name="Text Box 77">
          <a:extLst>
            <a:ext uri="{FF2B5EF4-FFF2-40B4-BE49-F238E27FC236}">
              <a16:creationId xmlns:a16="http://schemas.microsoft.com/office/drawing/2014/main" xmlns="" id="{5CA1AC4A-2B96-4688-AC2F-4A260DD77D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4" name="Text Box 77">
          <a:extLst>
            <a:ext uri="{FF2B5EF4-FFF2-40B4-BE49-F238E27FC236}">
              <a16:creationId xmlns:a16="http://schemas.microsoft.com/office/drawing/2014/main" xmlns="" id="{600473D6-EA81-4876-92D4-99CAD0AD65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5" name="Text Box 77">
          <a:extLst>
            <a:ext uri="{FF2B5EF4-FFF2-40B4-BE49-F238E27FC236}">
              <a16:creationId xmlns:a16="http://schemas.microsoft.com/office/drawing/2014/main" xmlns="" id="{B4A7BD2F-FD80-48F6-B290-38CB7D14E7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6" name="Text Box 77">
          <a:extLst>
            <a:ext uri="{FF2B5EF4-FFF2-40B4-BE49-F238E27FC236}">
              <a16:creationId xmlns:a16="http://schemas.microsoft.com/office/drawing/2014/main" xmlns="" id="{EC404F01-B1B5-4D95-B230-4962898AE1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7" name="Text Box 77">
          <a:extLst>
            <a:ext uri="{FF2B5EF4-FFF2-40B4-BE49-F238E27FC236}">
              <a16:creationId xmlns:a16="http://schemas.microsoft.com/office/drawing/2014/main" xmlns="" id="{A6A46429-486B-4801-93BF-BFA0B6763C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8" name="Text Box 77">
          <a:extLst>
            <a:ext uri="{FF2B5EF4-FFF2-40B4-BE49-F238E27FC236}">
              <a16:creationId xmlns:a16="http://schemas.microsoft.com/office/drawing/2014/main" xmlns="" id="{F7D55C56-3027-4557-BA57-332CCB0290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9" name="Text Box 77">
          <a:extLst>
            <a:ext uri="{FF2B5EF4-FFF2-40B4-BE49-F238E27FC236}">
              <a16:creationId xmlns:a16="http://schemas.microsoft.com/office/drawing/2014/main" xmlns="" id="{2D5F12DE-2977-43A3-847A-80BDA9671A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0" name="Text Box 77">
          <a:extLst>
            <a:ext uri="{FF2B5EF4-FFF2-40B4-BE49-F238E27FC236}">
              <a16:creationId xmlns:a16="http://schemas.microsoft.com/office/drawing/2014/main" xmlns="" id="{1F7DC178-7059-4475-9A8E-B30AD9978F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1" name="Text Box 77">
          <a:extLst>
            <a:ext uri="{FF2B5EF4-FFF2-40B4-BE49-F238E27FC236}">
              <a16:creationId xmlns:a16="http://schemas.microsoft.com/office/drawing/2014/main" xmlns="" id="{592540EB-D44F-4DBC-B540-03CC1B853E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2" name="Text Box 77">
          <a:extLst>
            <a:ext uri="{FF2B5EF4-FFF2-40B4-BE49-F238E27FC236}">
              <a16:creationId xmlns:a16="http://schemas.microsoft.com/office/drawing/2014/main" xmlns="" id="{6287A1DF-4B02-4E39-9821-87EDC27DA0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3" name="Text Box 77">
          <a:extLst>
            <a:ext uri="{FF2B5EF4-FFF2-40B4-BE49-F238E27FC236}">
              <a16:creationId xmlns:a16="http://schemas.microsoft.com/office/drawing/2014/main" xmlns="" id="{A59FEED3-447F-46E8-BA11-9AFB885A60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4" name="Text Box 77">
          <a:extLst>
            <a:ext uri="{FF2B5EF4-FFF2-40B4-BE49-F238E27FC236}">
              <a16:creationId xmlns:a16="http://schemas.microsoft.com/office/drawing/2014/main" xmlns="" id="{BE2EC7BD-38E1-4AB5-8CDB-D14D4A2656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5" name="Text Box 77">
          <a:extLst>
            <a:ext uri="{FF2B5EF4-FFF2-40B4-BE49-F238E27FC236}">
              <a16:creationId xmlns:a16="http://schemas.microsoft.com/office/drawing/2014/main" xmlns="" id="{109727CC-255B-45FF-B784-D481AD0FF5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6" name="Text Box 77">
          <a:extLst>
            <a:ext uri="{FF2B5EF4-FFF2-40B4-BE49-F238E27FC236}">
              <a16:creationId xmlns:a16="http://schemas.microsoft.com/office/drawing/2014/main" xmlns="" id="{403E71D5-3F7C-451B-AECE-56B30A7C06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7" name="Text Box 77">
          <a:extLst>
            <a:ext uri="{FF2B5EF4-FFF2-40B4-BE49-F238E27FC236}">
              <a16:creationId xmlns:a16="http://schemas.microsoft.com/office/drawing/2014/main" xmlns="" id="{9BF98E9B-5C94-43FF-AB0B-9DC5866F6F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8" name="Text Box 77">
          <a:extLst>
            <a:ext uri="{FF2B5EF4-FFF2-40B4-BE49-F238E27FC236}">
              <a16:creationId xmlns:a16="http://schemas.microsoft.com/office/drawing/2014/main" xmlns="" id="{47D7FC0D-9DCB-4C15-BF28-22E31BBD82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9" name="Text Box 77">
          <a:extLst>
            <a:ext uri="{FF2B5EF4-FFF2-40B4-BE49-F238E27FC236}">
              <a16:creationId xmlns:a16="http://schemas.microsoft.com/office/drawing/2014/main" xmlns="" id="{C9131DA4-6BE3-4534-B765-67D9CCF31C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0" name="Text Box 77">
          <a:extLst>
            <a:ext uri="{FF2B5EF4-FFF2-40B4-BE49-F238E27FC236}">
              <a16:creationId xmlns:a16="http://schemas.microsoft.com/office/drawing/2014/main" xmlns="" id="{62B6DF38-5BBA-44F9-9EFD-8755EAE996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1" name="Text Box 77">
          <a:extLst>
            <a:ext uri="{FF2B5EF4-FFF2-40B4-BE49-F238E27FC236}">
              <a16:creationId xmlns:a16="http://schemas.microsoft.com/office/drawing/2014/main" xmlns="" id="{154E5F8E-8206-4AE5-AE9A-BCBA505BDF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2" name="Text Box 77">
          <a:extLst>
            <a:ext uri="{FF2B5EF4-FFF2-40B4-BE49-F238E27FC236}">
              <a16:creationId xmlns:a16="http://schemas.microsoft.com/office/drawing/2014/main" xmlns="" id="{FCE81448-214F-4C80-981E-B3C548C947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3" name="Text Box 77">
          <a:extLst>
            <a:ext uri="{FF2B5EF4-FFF2-40B4-BE49-F238E27FC236}">
              <a16:creationId xmlns:a16="http://schemas.microsoft.com/office/drawing/2014/main" xmlns="" id="{11FF3829-B443-49B8-B3DC-EEE71D1F89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4" name="Text Box 77">
          <a:extLst>
            <a:ext uri="{FF2B5EF4-FFF2-40B4-BE49-F238E27FC236}">
              <a16:creationId xmlns:a16="http://schemas.microsoft.com/office/drawing/2014/main" xmlns="" id="{5198F7DA-5F18-4C53-992E-6342176EB4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5" name="Text Box 77">
          <a:extLst>
            <a:ext uri="{FF2B5EF4-FFF2-40B4-BE49-F238E27FC236}">
              <a16:creationId xmlns:a16="http://schemas.microsoft.com/office/drawing/2014/main" xmlns="" id="{80D4D2F9-CDA8-4FF8-BAA8-9486CF9C34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6" name="Text Box 77">
          <a:extLst>
            <a:ext uri="{FF2B5EF4-FFF2-40B4-BE49-F238E27FC236}">
              <a16:creationId xmlns:a16="http://schemas.microsoft.com/office/drawing/2014/main" xmlns="" id="{62B18273-40E1-4966-9780-F866BE28A3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7" name="Text Box 77">
          <a:extLst>
            <a:ext uri="{FF2B5EF4-FFF2-40B4-BE49-F238E27FC236}">
              <a16:creationId xmlns:a16="http://schemas.microsoft.com/office/drawing/2014/main" xmlns="" id="{87518471-2A1C-4BFF-9C4C-AD5A346630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8" name="Text Box 77">
          <a:extLst>
            <a:ext uri="{FF2B5EF4-FFF2-40B4-BE49-F238E27FC236}">
              <a16:creationId xmlns:a16="http://schemas.microsoft.com/office/drawing/2014/main" xmlns="" id="{D3A4F8EB-9DAD-4CCD-A148-F818ABC02A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9" name="Text Box 77">
          <a:extLst>
            <a:ext uri="{FF2B5EF4-FFF2-40B4-BE49-F238E27FC236}">
              <a16:creationId xmlns:a16="http://schemas.microsoft.com/office/drawing/2014/main" xmlns="" id="{DFC2A016-9C39-4A69-9623-D6FE079098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0" name="Text Box 77">
          <a:extLst>
            <a:ext uri="{FF2B5EF4-FFF2-40B4-BE49-F238E27FC236}">
              <a16:creationId xmlns:a16="http://schemas.microsoft.com/office/drawing/2014/main" xmlns="" id="{403492E4-0FF7-414C-81C6-C6858B6E80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941" name="Text Box 77">
          <a:extLst>
            <a:ext uri="{FF2B5EF4-FFF2-40B4-BE49-F238E27FC236}">
              <a16:creationId xmlns:a16="http://schemas.microsoft.com/office/drawing/2014/main" xmlns="" id="{724AFF9F-5254-4E61-95B9-0A7E23D8B877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2" name="Text Box 77">
          <a:extLst>
            <a:ext uri="{FF2B5EF4-FFF2-40B4-BE49-F238E27FC236}">
              <a16:creationId xmlns:a16="http://schemas.microsoft.com/office/drawing/2014/main" xmlns="" id="{C4646C90-7040-4C12-9FB9-04482AE3C6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3" name="Text Box 77">
          <a:extLst>
            <a:ext uri="{FF2B5EF4-FFF2-40B4-BE49-F238E27FC236}">
              <a16:creationId xmlns:a16="http://schemas.microsoft.com/office/drawing/2014/main" xmlns="" id="{FECB5714-A6B7-47BA-ACC7-FD2D3723AE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4" name="Text Box 77">
          <a:extLst>
            <a:ext uri="{FF2B5EF4-FFF2-40B4-BE49-F238E27FC236}">
              <a16:creationId xmlns:a16="http://schemas.microsoft.com/office/drawing/2014/main" xmlns="" id="{5AD834F1-6988-47EF-B468-98AE5B7FAF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5" name="Text Box 77">
          <a:extLst>
            <a:ext uri="{FF2B5EF4-FFF2-40B4-BE49-F238E27FC236}">
              <a16:creationId xmlns:a16="http://schemas.microsoft.com/office/drawing/2014/main" xmlns="" id="{C9D11B02-B374-40A4-B10C-179BB83865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6" name="Text Box 77">
          <a:extLst>
            <a:ext uri="{FF2B5EF4-FFF2-40B4-BE49-F238E27FC236}">
              <a16:creationId xmlns:a16="http://schemas.microsoft.com/office/drawing/2014/main" xmlns="" id="{925EB5B9-D248-4B48-A480-A0EBD73CAA7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7" name="Text Box 77">
          <a:extLst>
            <a:ext uri="{FF2B5EF4-FFF2-40B4-BE49-F238E27FC236}">
              <a16:creationId xmlns:a16="http://schemas.microsoft.com/office/drawing/2014/main" xmlns="" id="{786F2726-26FE-4EF5-8F10-20CF379CAA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8" name="Text Box 77">
          <a:extLst>
            <a:ext uri="{FF2B5EF4-FFF2-40B4-BE49-F238E27FC236}">
              <a16:creationId xmlns:a16="http://schemas.microsoft.com/office/drawing/2014/main" xmlns="" id="{495E5684-AB21-43EF-9BFE-EA9C8B05F2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9" name="Text Box 77">
          <a:extLst>
            <a:ext uri="{FF2B5EF4-FFF2-40B4-BE49-F238E27FC236}">
              <a16:creationId xmlns:a16="http://schemas.microsoft.com/office/drawing/2014/main" xmlns="" id="{E90DA5E5-4315-4AE7-B73F-5C9857A265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0" name="Text Box 77">
          <a:extLst>
            <a:ext uri="{FF2B5EF4-FFF2-40B4-BE49-F238E27FC236}">
              <a16:creationId xmlns:a16="http://schemas.microsoft.com/office/drawing/2014/main" xmlns="" id="{8BF8743D-F0D3-427A-8F21-B9318B4A07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1" name="Text Box 77">
          <a:extLst>
            <a:ext uri="{FF2B5EF4-FFF2-40B4-BE49-F238E27FC236}">
              <a16:creationId xmlns:a16="http://schemas.microsoft.com/office/drawing/2014/main" xmlns="" id="{B2ED390C-F1C2-4D0E-888E-69C357C9AD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2" name="Text Box 77">
          <a:extLst>
            <a:ext uri="{FF2B5EF4-FFF2-40B4-BE49-F238E27FC236}">
              <a16:creationId xmlns:a16="http://schemas.microsoft.com/office/drawing/2014/main" xmlns="" id="{5C5F2663-96A3-4ACE-824F-028B39116B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3" name="Text Box 77">
          <a:extLst>
            <a:ext uri="{FF2B5EF4-FFF2-40B4-BE49-F238E27FC236}">
              <a16:creationId xmlns:a16="http://schemas.microsoft.com/office/drawing/2014/main" xmlns="" id="{90B8E5A9-82F8-4F7B-B7AA-AF66882C38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4" name="Text Box 77">
          <a:extLst>
            <a:ext uri="{FF2B5EF4-FFF2-40B4-BE49-F238E27FC236}">
              <a16:creationId xmlns:a16="http://schemas.microsoft.com/office/drawing/2014/main" xmlns="" id="{7793B716-8734-439E-AFC5-87A39A841AB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5" name="Text Box 77">
          <a:extLst>
            <a:ext uri="{FF2B5EF4-FFF2-40B4-BE49-F238E27FC236}">
              <a16:creationId xmlns:a16="http://schemas.microsoft.com/office/drawing/2014/main" xmlns="" id="{688ACC1A-A8C1-4266-B1CA-373DA8A12E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6" name="Text Box 77">
          <a:extLst>
            <a:ext uri="{FF2B5EF4-FFF2-40B4-BE49-F238E27FC236}">
              <a16:creationId xmlns:a16="http://schemas.microsoft.com/office/drawing/2014/main" xmlns="" id="{2F2588B4-CF2C-4CFA-A7B4-C2D78F82F3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7" name="Text Box 77">
          <a:extLst>
            <a:ext uri="{FF2B5EF4-FFF2-40B4-BE49-F238E27FC236}">
              <a16:creationId xmlns:a16="http://schemas.microsoft.com/office/drawing/2014/main" xmlns="" id="{E1F619E8-19D2-4D00-B0B7-6F3BD5BD38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8" name="Text Box 77">
          <a:extLst>
            <a:ext uri="{FF2B5EF4-FFF2-40B4-BE49-F238E27FC236}">
              <a16:creationId xmlns:a16="http://schemas.microsoft.com/office/drawing/2014/main" xmlns="" id="{EEF08663-19C8-479E-9647-AF8FD10DD8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9" name="Text Box 77">
          <a:extLst>
            <a:ext uri="{FF2B5EF4-FFF2-40B4-BE49-F238E27FC236}">
              <a16:creationId xmlns:a16="http://schemas.microsoft.com/office/drawing/2014/main" xmlns="" id="{F9383621-962A-476B-8116-6718711413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0" name="Text Box 77">
          <a:extLst>
            <a:ext uri="{FF2B5EF4-FFF2-40B4-BE49-F238E27FC236}">
              <a16:creationId xmlns:a16="http://schemas.microsoft.com/office/drawing/2014/main" xmlns="" id="{903A6BF5-EF54-495D-B41B-ED78A3670D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1" name="Text Box 77">
          <a:extLst>
            <a:ext uri="{FF2B5EF4-FFF2-40B4-BE49-F238E27FC236}">
              <a16:creationId xmlns:a16="http://schemas.microsoft.com/office/drawing/2014/main" xmlns="" id="{DFEEB5AB-1C2C-497B-8741-072AB5255C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2" name="Text Box 77">
          <a:extLst>
            <a:ext uri="{FF2B5EF4-FFF2-40B4-BE49-F238E27FC236}">
              <a16:creationId xmlns:a16="http://schemas.microsoft.com/office/drawing/2014/main" xmlns="" id="{ED600EEC-F090-4480-9F1E-CF187A27EB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3" name="Text Box 77">
          <a:extLst>
            <a:ext uri="{FF2B5EF4-FFF2-40B4-BE49-F238E27FC236}">
              <a16:creationId xmlns:a16="http://schemas.microsoft.com/office/drawing/2014/main" xmlns="" id="{859B5D7A-F7D6-405D-A204-67AA3992FA3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4" name="Text Box 77">
          <a:extLst>
            <a:ext uri="{FF2B5EF4-FFF2-40B4-BE49-F238E27FC236}">
              <a16:creationId xmlns:a16="http://schemas.microsoft.com/office/drawing/2014/main" xmlns="" id="{1AB41228-9309-4304-93B2-E06A760D60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5" name="Text Box 77">
          <a:extLst>
            <a:ext uri="{FF2B5EF4-FFF2-40B4-BE49-F238E27FC236}">
              <a16:creationId xmlns:a16="http://schemas.microsoft.com/office/drawing/2014/main" xmlns="" id="{8CFA5A99-69EE-4F1E-BA1B-4862FFE754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6" name="Text Box 77">
          <a:extLst>
            <a:ext uri="{FF2B5EF4-FFF2-40B4-BE49-F238E27FC236}">
              <a16:creationId xmlns:a16="http://schemas.microsoft.com/office/drawing/2014/main" xmlns="" id="{1A524C58-B2AD-48F3-BFD1-DA4A539E1E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7" name="Text Box 77">
          <a:extLst>
            <a:ext uri="{FF2B5EF4-FFF2-40B4-BE49-F238E27FC236}">
              <a16:creationId xmlns:a16="http://schemas.microsoft.com/office/drawing/2014/main" xmlns="" id="{05F734FC-8A77-4841-9B19-D63E2B8BA7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8" name="Text Box 77">
          <a:extLst>
            <a:ext uri="{FF2B5EF4-FFF2-40B4-BE49-F238E27FC236}">
              <a16:creationId xmlns:a16="http://schemas.microsoft.com/office/drawing/2014/main" xmlns="" id="{B34FC980-1E0C-4E4A-B4D3-18748B7431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9" name="Text Box 77">
          <a:extLst>
            <a:ext uri="{FF2B5EF4-FFF2-40B4-BE49-F238E27FC236}">
              <a16:creationId xmlns:a16="http://schemas.microsoft.com/office/drawing/2014/main" xmlns="" id="{AF15C35A-F41E-43F5-89C8-3903055C3B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0" name="Text Box 77">
          <a:extLst>
            <a:ext uri="{FF2B5EF4-FFF2-40B4-BE49-F238E27FC236}">
              <a16:creationId xmlns:a16="http://schemas.microsoft.com/office/drawing/2014/main" xmlns="" id="{E981C07B-23F1-463F-9248-ADDC71C055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1" name="Text Box 77">
          <a:extLst>
            <a:ext uri="{FF2B5EF4-FFF2-40B4-BE49-F238E27FC236}">
              <a16:creationId xmlns:a16="http://schemas.microsoft.com/office/drawing/2014/main" xmlns="" id="{4D9C6C97-979C-48F0-B44A-5E1395F324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2" name="Text Box 77">
          <a:extLst>
            <a:ext uri="{FF2B5EF4-FFF2-40B4-BE49-F238E27FC236}">
              <a16:creationId xmlns:a16="http://schemas.microsoft.com/office/drawing/2014/main" xmlns="" id="{951B79CA-13EB-4F5B-82D7-7E6653B9A9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3" name="Text Box 77">
          <a:extLst>
            <a:ext uri="{FF2B5EF4-FFF2-40B4-BE49-F238E27FC236}">
              <a16:creationId xmlns:a16="http://schemas.microsoft.com/office/drawing/2014/main" xmlns="" id="{E60B0CE6-DCD8-4CAA-8FAC-8219642B90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4" name="Text Box 77">
          <a:extLst>
            <a:ext uri="{FF2B5EF4-FFF2-40B4-BE49-F238E27FC236}">
              <a16:creationId xmlns:a16="http://schemas.microsoft.com/office/drawing/2014/main" xmlns="" id="{BDFE366C-2771-4608-A628-4CE9926FC6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5" name="Text Box 77">
          <a:extLst>
            <a:ext uri="{FF2B5EF4-FFF2-40B4-BE49-F238E27FC236}">
              <a16:creationId xmlns:a16="http://schemas.microsoft.com/office/drawing/2014/main" xmlns="" id="{CF68E16D-E7C1-4DD6-B853-EF8AF8B2BB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6" name="Text Box 77">
          <a:extLst>
            <a:ext uri="{FF2B5EF4-FFF2-40B4-BE49-F238E27FC236}">
              <a16:creationId xmlns:a16="http://schemas.microsoft.com/office/drawing/2014/main" xmlns="" id="{32426628-8CF7-4CB1-BCF7-EF047A5F0A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7" name="Text Box 77">
          <a:extLst>
            <a:ext uri="{FF2B5EF4-FFF2-40B4-BE49-F238E27FC236}">
              <a16:creationId xmlns:a16="http://schemas.microsoft.com/office/drawing/2014/main" xmlns="" id="{00E13DB4-9663-4925-BC12-03FF064891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8" name="Text Box 77">
          <a:extLst>
            <a:ext uri="{FF2B5EF4-FFF2-40B4-BE49-F238E27FC236}">
              <a16:creationId xmlns:a16="http://schemas.microsoft.com/office/drawing/2014/main" xmlns="" id="{B01A35D5-D235-4F90-A7C8-03BB6D247F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9" name="Text Box 77">
          <a:extLst>
            <a:ext uri="{FF2B5EF4-FFF2-40B4-BE49-F238E27FC236}">
              <a16:creationId xmlns:a16="http://schemas.microsoft.com/office/drawing/2014/main" xmlns="" id="{7E714398-FF62-41AA-8B57-BA05C423D7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0" name="Text Box 77">
          <a:extLst>
            <a:ext uri="{FF2B5EF4-FFF2-40B4-BE49-F238E27FC236}">
              <a16:creationId xmlns:a16="http://schemas.microsoft.com/office/drawing/2014/main" xmlns="" id="{E7A4A97F-5D96-40F2-A367-1B4FB56B8B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1" name="Text Box 77">
          <a:extLst>
            <a:ext uri="{FF2B5EF4-FFF2-40B4-BE49-F238E27FC236}">
              <a16:creationId xmlns:a16="http://schemas.microsoft.com/office/drawing/2014/main" xmlns="" id="{AF89D51F-8FD9-4CFB-8EFE-244B93FE81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2" name="Text Box 77">
          <a:extLst>
            <a:ext uri="{FF2B5EF4-FFF2-40B4-BE49-F238E27FC236}">
              <a16:creationId xmlns:a16="http://schemas.microsoft.com/office/drawing/2014/main" xmlns="" id="{9461E8D1-5602-461D-95FF-7296DD935F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3" name="Text Box 77">
          <a:extLst>
            <a:ext uri="{FF2B5EF4-FFF2-40B4-BE49-F238E27FC236}">
              <a16:creationId xmlns:a16="http://schemas.microsoft.com/office/drawing/2014/main" xmlns="" id="{AC5F8B17-D90C-4A84-9FFD-57A938441D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4" name="Text Box 77">
          <a:extLst>
            <a:ext uri="{FF2B5EF4-FFF2-40B4-BE49-F238E27FC236}">
              <a16:creationId xmlns:a16="http://schemas.microsoft.com/office/drawing/2014/main" xmlns="" id="{AA35D1D9-D7F0-4262-8B5C-6219CF4C4D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5" name="Text Box 77">
          <a:extLst>
            <a:ext uri="{FF2B5EF4-FFF2-40B4-BE49-F238E27FC236}">
              <a16:creationId xmlns:a16="http://schemas.microsoft.com/office/drawing/2014/main" xmlns="" id="{F9E539F1-9D51-4419-AF1C-B9649ACCED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6" name="Text Box 77">
          <a:extLst>
            <a:ext uri="{FF2B5EF4-FFF2-40B4-BE49-F238E27FC236}">
              <a16:creationId xmlns:a16="http://schemas.microsoft.com/office/drawing/2014/main" xmlns="" id="{2B4789C6-5537-4514-983D-BDA1133C57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7" name="Text Box 77">
          <a:extLst>
            <a:ext uri="{FF2B5EF4-FFF2-40B4-BE49-F238E27FC236}">
              <a16:creationId xmlns:a16="http://schemas.microsoft.com/office/drawing/2014/main" xmlns="" id="{8E9A23D9-38AB-447A-B370-E65AD6499A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8" name="Text Box 77">
          <a:extLst>
            <a:ext uri="{FF2B5EF4-FFF2-40B4-BE49-F238E27FC236}">
              <a16:creationId xmlns:a16="http://schemas.microsoft.com/office/drawing/2014/main" xmlns="" id="{BA1C5E6E-901C-4517-83DC-637FC50874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9" name="Text Box 77">
          <a:extLst>
            <a:ext uri="{FF2B5EF4-FFF2-40B4-BE49-F238E27FC236}">
              <a16:creationId xmlns:a16="http://schemas.microsoft.com/office/drawing/2014/main" xmlns="" id="{B086D7B7-E415-4CF6-B1AE-3DAE5D414C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0" name="Text Box 77">
          <a:extLst>
            <a:ext uri="{FF2B5EF4-FFF2-40B4-BE49-F238E27FC236}">
              <a16:creationId xmlns:a16="http://schemas.microsoft.com/office/drawing/2014/main" xmlns="" id="{973DDB18-76EB-4E3A-BDDF-B834216534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1" name="Text Box 77">
          <a:extLst>
            <a:ext uri="{FF2B5EF4-FFF2-40B4-BE49-F238E27FC236}">
              <a16:creationId xmlns:a16="http://schemas.microsoft.com/office/drawing/2014/main" xmlns="" id="{8209E3BB-781E-4026-8AF7-BF66E50838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2" name="Text Box 77">
          <a:extLst>
            <a:ext uri="{FF2B5EF4-FFF2-40B4-BE49-F238E27FC236}">
              <a16:creationId xmlns:a16="http://schemas.microsoft.com/office/drawing/2014/main" xmlns="" id="{2136524D-B7BC-4CFA-ADDD-D3C751F4DD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3" name="Text Box 77">
          <a:extLst>
            <a:ext uri="{FF2B5EF4-FFF2-40B4-BE49-F238E27FC236}">
              <a16:creationId xmlns:a16="http://schemas.microsoft.com/office/drawing/2014/main" xmlns="" id="{962DEAD5-97DF-4AD0-87F7-854DA379BB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4" name="Text Box 77">
          <a:extLst>
            <a:ext uri="{FF2B5EF4-FFF2-40B4-BE49-F238E27FC236}">
              <a16:creationId xmlns:a16="http://schemas.microsoft.com/office/drawing/2014/main" xmlns="" id="{B6314800-B014-406F-8DE7-479EB43749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5" name="Text Box 77">
          <a:extLst>
            <a:ext uri="{FF2B5EF4-FFF2-40B4-BE49-F238E27FC236}">
              <a16:creationId xmlns:a16="http://schemas.microsoft.com/office/drawing/2014/main" xmlns="" id="{FAC604E3-238F-4C1F-8730-450EA8E0C0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6" name="Text Box 77">
          <a:extLst>
            <a:ext uri="{FF2B5EF4-FFF2-40B4-BE49-F238E27FC236}">
              <a16:creationId xmlns:a16="http://schemas.microsoft.com/office/drawing/2014/main" xmlns="" id="{5C1C2904-1F9F-43AB-BE5B-F98F51DCD6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7" name="Text Box 77">
          <a:extLst>
            <a:ext uri="{FF2B5EF4-FFF2-40B4-BE49-F238E27FC236}">
              <a16:creationId xmlns:a16="http://schemas.microsoft.com/office/drawing/2014/main" xmlns="" id="{B712B5C1-60C5-48BF-934F-8E9B79CBE3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8" name="Text Box 77">
          <a:extLst>
            <a:ext uri="{FF2B5EF4-FFF2-40B4-BE49-F238E27FC236}">
              <a16:creationId xmlns:a16="http://schemas.microsoft.com/office/drawing/2014/main" xmlns="" id="{EE96153C-C6F3-40CD-89AA-787C73422B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9" name="Text Box 77">
          <a:extLst>
            <a:ext uri="{FF2B5EF4-FFF2-40B4-BE49-F238E27FC236}">
              <a16:creationId xmlns:a16="http://schemas.microsoft.com/office/drawing/2014/main" xmlns="" id="{A8E54852-1EB1-4287-ACB5-E4A0CC0BB4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0" name="Text Box 77">
          <a:extLst>
            <a:ext uri="{FF2B5EF4-FFF2-40B4-BE49-F238E27FC236}">
              <a16:creationId xmlns:a16="http://schemas.microsoft.com/office/drawing/2014/main" xmlns="" id="{5CE49F76-8EF4-4E06-B750-9F94D3F4CA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1" name="Text Box 77">
          <a:extLst>
            <a:ext uri="{FF2B5EF4-FFF2-40B4-BE49-F238E27FC236}">
              <a16:creationId xmlns:a16="http://schemas.microsoft.com/office/drawing/2014/main" xmlns="" id="{50658616-D5D3-4358-A836-D254B78BD4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2" name="Text Box 77">
          <a:extLst>
            <a:ext uri="{FF2B5EF4-FFF2-40B4-BE49-F238E27FC236}">
              <a16:creationId xmlns:a16="http://schemas.microsoft.com/office/drawing/2014/main" xmlns="" id="{BFDE53C3-7D58-415F-9863-DCEB01E6C0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3" name="Text Box 77">
          <a:extLst>
            <a:ext uri="{FF2B5EF4-FFF2-40B4-BE49-F238E27FC236}">
              <a16:creationId xmlns:a16="http://schemas.microsoft.com/office/drawing/2014/main" xmlns="" id="{28958BF4-2E28-494D-9844-E81AEEFC6D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4" name="Text Box 77">
          <a:extLst>
            <a:ext uri="{FF2B5EF4-FFF2-40B4-BE49-F238E27FC236}">
              <a16:creationId xmlns:a16="http://schemas.microsoft.com/office/drawing/2014/main" xmlns="" id="{6EEE1FC2-CEA7-4777-98A6-63A5D61560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5" name="Text Box 77">
          <a:extLst>
            <a:ext uri="{FF2B5EF4-FFF2-40B4-BE49-F238E27FC236}">
              <a16:creationId xmlns:a16="http://schemas.microsoft.com/office/drawing/2014/main" xmlns="" id="{27CBFC4C-9C69-4E55-A860-8A16D465D6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6" name="Text Box 77">
          <a:extLst>
            <a:ext uri="{FF2B5EF4-FFF2-40B4-BE49-F238E27FC236}">
              <a16:creationId xmlns:a16="http://schemas.microsoft.com/office/drawing/2014/main" xmlns="" id="{2FBAF040-AA30-46D6-95FC-395CB49103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7" name="Text Box 77">
          <a:extLst>
            <a:ext uri="{FF2B5EF4-FFF2-40B4-BE49-F238E27FC236}">
              <a16:creationId xmlns:a16="http://schemas.microsoft.com/office/drawing/2014/main" xmlns="" id="{B9F3FD87-34BA-4023-9527-7243B403BE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8" name="Text Box 77">
          <a:extLst>
            <a:ext uri="{FF2B5EF4-FFF2-40B4-BE49-F238E27FC236}">
              <a16:creationId xmlns:a16="http://schemas.microsoft.com/office/drawing/2014/main" xmlns="" id="{F7C62177-A073-4BEE-9A47-7EF58B61B1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9" name="Text Box 77">
          <a:extLst>
            <a:ext uri="{FF2B5EF4-FFF2-40B4-BE49-F238E27FC236}">
              <a16:creationId xmlns:a16="http://schemas.microsoft.com/office/drawing/2014/main" xmlns="" id="{C81AA1CE-B710-4A63-B3A2-386142055B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0" name="Text Box 77">
          <a:extLst>
            <a:ext uri="{FF2B5EF4-FFF2-40B4-BE49-F238E27FC236}">
              <a16:creationId xmlns:a16="http://schemas.microsoft.com/office/drawing/2014/main" xmlns="" id="{3230A39C-15DB-4EB2-91C2-99BCA2C665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1" name="Text Box 77">
          <a:extLst>
            <a:ext uri="{FF2B5EF4-FFF2-40B4-BE49-F238E27FC236}">
              <a16:creationId xmlns:a16="http://schemas.microsoft.com/office/drawing/2014/main" xmlns="" id="{B3C3B14C-69B0-4A45-91DF-4770B72D23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2" name="Text Box 77">
          <a:extLst>
            <a:ext uri="{FF2B5EF4-FFF2-40B4-BE49-F238E27FC236}">
              <a16:creationId xmlns:a16="http://schemas.microsoft.com/office/drawing/2014/main" xmlns="" id="{F81D9106-3F76-4525-9BD7-FE4A41A909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3" name="Text Box 77">
          <a:extLst>
            <a:ext uri="{FF2B5EF4-FFF2-40B4-BE49-F238E27FC236}">
              <a16:creationId xmlns:a16="http://schemas.microsoft.com/office/drawing/2014/main" xmlns="" id="{156A3F4D-F5BF-4B8C-8E8E-04A6154E68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4" name="Text Box 77">
          <a:extLst>
            <a:ext uri="{FF2B5EF4-FFF2-40B4-BE49-F238E27FC236}">
              <a16:creationId xmlns:a16="http://schemas.microsoft.com/office/drawing/2014/main" xmlns="" id="{77F0E39C-E66D-4D94-A7C8-66681BA9D0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5" name="Text Box 77">
          <a:extLst>
            <a:ext uri="{FF2B5EF4-FFF2-40B4-BE49-F238E27FC236}">
              <a16:creationId xmlns:a16="http://schemas.microsoft.com/office/drawing/2014/main" xmlns="" id="{200F8B1D-BAC8-4D5E-A7DD-604251CC89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6" name="Text Box 77">
          <a:extLst>
            <a:ext uri="{FF2B5EF4-FFF2-40B4-BE49-F238E27FC236}">
              <a16:creationId xmlns:a16="http://schemas.microsoft.com/office/drawing/2014/main" xmlns="" id="{20317BAC-4658-4AED-B8C2-AF41E81A0C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7" name="Text Box 77">
          <a:extLst>
            <a:ext uri="{FF2B5EF4-FFF2-40B4-BE49-F238E27FC236}">
              <a16:creationId xmlns:a16="http://schemas.microsoft.com/office/drawing/2014/main" xmlns="" id="{E630B10A-DA53-48C4-BB13-1792CCC3A8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8" name="Text Box 77">
          <a:extLst>
            <a:ext uri="{FF2B5EF4-FFF2-40B4-BE49-F238E27FC236}">
              <a16:creationId xmlns:a16="http://schemas.microsoft.com/office/drawing/2014/main" xmlns="" id="{D89BD043-49B4-431C-A654-42CE615FF6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9" name="Text Box 77">
          <a:extLst>
            <a:ext uri="{FF2B5EF4-FFF2-40B4-BE49-F238E27FC236}">
              <a16:creationId xmlns:a16="http://schemas.microsoft.com/office/drawing/2014/main" xmlns="" id="{84D02224-2435-4B75-9534-616FB976B0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0" name="Text Box 77">
          <a:extLst>
            <a:ext uri="{FF2B5EF4-FFF2-40B4-BE49-F238E27FC236}">
              <a16:creationId xmlns:a16="http://schemas.microsoft.com/office/drawing/2014/main" xmlns="" id="{804B4D99-F0EB-43A3-A04B-525B5EF174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1" name="Text Box 77">
          <a:extLst>
            <a:ext uri="{FF2B5EF4-FFF2-40B4-BE49-F238E27FC236}">
              <a16:creationId xmlns:a16="http://schemas.microsoft.com/office/drawing/2014/main" xmlns="" id="{9085BFF3-D5E9-44E4-A837-A00B215DD2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2" name="Text Box 77">
          <a:extLst>
            <a:ext uri="{FF2B5EF4-FFF2-40B4-BE49-F238E27FC236}">
              <a16:creationId xmlns:a16="http://schemas.microsoft.com/office/drawing/2014/main" xmlns="" id="{9DA115E3-328B-424D-A769-65BA05672A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3" name="Text Box 77">
          <a:extLst>
            <a:ext uri="{FF2B5EF4-FFF2-40B4-BE49-F238E27FC236}">
              <a16:creationId xmlns:a16="http://schemas.microsoft.com/office/drawing/2014/main" xmlns="" id="{917C4F7D-5C66-49FA-A296-70AC535800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4" name="Text Box 77">
          <a:extLst>
            <a:ext uri="{FF2B5EF4-FFF2-40B4-BE49-F238E27FC236}">
              <a16:creationId xmlns:a16="http://schemas.microsoft.com/office/drawing/2014/main" xmlns="" id="{50CCB157-577B-4867-9096-7EBE16FE9D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5" name="Text Box 77">
          <a:extLst>
            <a:ext uri="{FF2B5EF4-FFF2-40B4-BE49-F238E27FC236}">
              <a16:creationId xmlns:a16="http://schemas.microsoft.com/office/drawing/2014/main" xmlns="" id="{54DE5C97-1612-4E9F-B84A-5AD3B814D2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6" name="Text Box 77">
          <a:extLst>
            <a:ext uri="{FF2B5EF4-FFF2-40B4-BE49-F238E27FC236}">
              <a16:creationId xmlns:a16="http://schemas.microsoft.com/office/drawing/2014/main" xmlns="" id="{B0F3A2D6-E02B-49F1-88EB-C2B145FC63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7" name="Text Box 77">
          <a:extLst>
            <a:ext uri="{FF2B5EF4-FFF2-40B4-BE49-F238E27FC236}">
              <a16:creationId xmlns:a16="http://schemas.microsoft.com/office/drawing/2014/main" xmlns="" id="{053A82A2-F740-4ADA-9043-4BBC4CE9F4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8" name="Text Box 77">
          <a:extLst>
            <a:ext uri="{FF2B5EF4-FFF2-40B4-BE49-F238E27FC236}">
              <a16:creationId xmlns:a16="http://schemas.microsoft.com/office/drawing/2014/main" xmlns="" id="{53C8E762-CF0E-4E63-9038-9C2CF903CC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9" name="Text Box 77">
          <a:extLst>
            <a:ext uri="{FF2B5EF4-FFF2-40B4-BE49-F238E27FC236}">
              <a16:creationId xmlns:a16="http://schemas.microsoft.com/office/drawing/2014/main" xmlns="" id="{89DB60A8-5E45-411E-A98D-0ED295E34C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0" name="Text Box 77">
          <a:extLst>
            <a:ext uri="{FF2B5EF4-FFF2-40B4-BE49-F238E27FC236}">
              <a16:creationId xmlns:a16="http://schemas.microsoft.com/office/drawing/2014/main" xmlns="" id="{F96C8458-338A-4D57-9F38-C7097C18C9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1" name="Text Box 77">
          <a:extLst>
            <a:ext uri="{FF2B5EF4-FFF2-40B4-BE49-F238E27FC236}">
              <a16:creationId xmlns:a16="http://schemas.microsoft.com/office/drawing/2014/main" xmlns="" id="{F85981F5-FDA4-4803-9FB9-440E782293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2" name="Text Box 77">
          <a:extLst>
            <a:ext uri="{FF2B5EF4-FFF2-40B4-BE49-F238E27FC236}">
              <a16:creationId xmlns:a16="http://schemas.microsoft.com/office/drawing/2014/main" xmlns="" id="{CF800ED4-DB3D-4E66-B140-280449AAF7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3" name="Text Box 77">
          <a:extLst>
            <a:ext uri="{FF2B5EF4-FFF2-40B4-BE49-F238E27FC236}">
              <a16:creationId xmlns:a16="http://schemas.microsoft.com/office/drawing/2014/main" xmlns="" id="{8A01795A-DB38-4B10-862F-459107C5AC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4" name="Text Box 77">
          <a:extLst>
            <a:ext uri="{FF2B5EF4-FFF2-40B4-BE49-F238E27FC236}">
              <a16:creationId xmlns:a16="http://schemas.microsoft.com/office/drawing/2014/main" xmlns="" id="{D8CFB815-D69E-4E6B-852B-0F28016C19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5" name="Text Box 77">
          <a:extLst>
            <a:ext uri="{FF2B5EF4-FFF2-40B4-BE49-F238E27FC236}">
              <a16:creationId xmlns:a16="http://schemas.microsoft.com/office/drawing/2014/main" xmlns="" id="{74863B3A-22CC-4C2E-BEE2-8C5075B2E9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6" name="Text Box 77">
          <a:extLst>
            <a:ext uri="{FF2B5EF4-FFF2-40B4-BE49-F238E27FC236}">
              <a16:creationId xmlns:a16="http://schemas.microsoft.com/office/drawing/2014/main" xmlns="" id="{766D4611-3318-4CD5-906C-615022FD6A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7" name="Text Box 77">
          <a:extLst>
            <a:ext uri="{FF2B5EF4-FFF2-40B4-BE49-F238E27FC236}">
              <a16:creationId xmlns:a16="http://schemas.microsoft.com/office/drawing/2014/main" xmlns="" id="{27815026-4BF3-44BB-BE88-A1D1E5D1B4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8" name="Text Box 77">
          <a:extLst>
            <a:ext uri="{FF2B5EF4-FFF2-40B4-BE49-F238E27FC236}">
              <a16:creationId xmlns:a16="http://schemas.microsoft.com/office/drawing/2014/main" xmlns="" id="{D455DB1E-E26E-4AB1-8054-C84BEDDC4A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9" name="Text Box 77">
          <a:extLst>
            <a:ext uri="{FF2B5EF4-FFF2-40B4-BE49-F238E27FC236}">
              <a16:creationId xmlns:a16="http://schemas.microsoft.com/office/drawing/2014/main" xmlns="" id="{0EEF64BF-95E9-4DF9-B695-A73F72BC97C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0" name="Text Box 77">
          <a:extLst>
            <a:ext uri="{FF2B5EF4-FFF2-40B4-BE49-F238E27FC236}">
              <a16:creationId xmlns:a16="http://schemas.microsoft.com/office/drawing/2014/main" xmlns="" id="{0DCD7FD9-87B3-4AB0-A2F1-1365A0B2AA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1" name="Text Box 77">
          <a:extLst>
            <a:ext uri="{FF2B5EF4-FFF2-40B4-BE49-F238E27FC236}">
              <a16:creationId xmlns:a16="http://schemas.microsoft.com/office/drawing/2014/main" xmlns="" id="{939B3354-8335-4A1D-BE5D-540587B516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2" name="Text Box 77">
          <a:extLst>
            <a:ext uri="{FF2B5EF4-FFF2-40B4-BE49-F238E27FC236}">
              <a16:creationId xmlns:a16="http://schemas.microsoft.com/office/drawing/2014/main" xmlns="" id="{B70FBA0F-3BBB-406C-8B9C-63FD86147C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3" name="Text Box 77">
          <a:extLst>
            <a:ext uri="{FF2B5EF4-FFF2-40B4-BE49-F238E27FC236}">
              <a16:creationId xmlns:a16="http://schemas.microsoft.com/office/drawing/2014/main" xmlns="" id="{B1164B57-632F-4F90-958D-1208B13944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4" name="Text Box 77">
          <a:extLst>
            <a:ext uri="{FF2B5EF4-FFF2-40B4-BE49-F238E27FC236}">
              <a16:creationId xmlns:a16="http://schemas.microsoft.com/office/drawing/2014/main" xmlns="" id="{F448AB7F-5453-4AD4-BB0B-CE12F2D28A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5" name="Text Box 77">
          <a:extLst>
            <a:ext uri="{FF2B5EF4-FFF2-40B4-BE49-F238E27FC236}">
              <a16:creationId xmlns:a16="http://schemas.microsoft.com/office/drawing/2014/main" xmlns="" id="{2C121D54-7DFA-48F8-BA91-D7C23116F1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6" name="Text Box 77">
          <a:extLst>
            <a:ext uri="{FF2B5EF4-FFF2-40B4-BE49-F238E27FC236}">
              <a16:creationId xmlns:a16="http://schemas.microsoft.com/office/drawing/2014/main" xmlns="" id="{299F7E96-6B23-4F9A-B8D7-0FF710055F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7" name="Text Box 77">
          <a:extLst>
            <a:ext uri="{FF2B5EF4-FFF2-40B4-BE49-F238E27FC236}">
              <a16:creationId xmlns:a16="http://schemas.microsoft.com/office/drawing/2014/main" xmlns="" id="{12AAFAC9-7B52-43BB-8253-4C884929E5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8" name="Text Box 77">
          <a:extLst>
            <a:ext uri="{FF2B5EF4-FFF2-40B4-BE49-F238E27FC236}">
              <a16:creationId xmlns:a16="http://schemas.microsoft.com/office/drawing/2014/main" xmlns="" id="{9C8CC88F-7735-4EDD-82ED-FA20F5ECCF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9" name="Text Box 77">
          <a:extLst>
            <a:ext uri="{FF2B5EF4-FFF2-40B4-BE49-F238E27FC236}">
              <a16:creationId xmlns:a16="http://schemas.microsoft.com/office/drawing/2014/main" xmlns="" id="{1ACD8354-C1AB-423F-9F98-8640FFBDB7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0" name="Text Box 77">
          <a:extLst>
            <a:ext uri="{FF2B5EF4-FFF2-40B4-BE49-F238E27FC236}">
              <a16:creationId xmlns:a16="http://schemas.microsoft.com/office/drawing/2014/main" xmlns="" id="{CADC9ECE-7E2B-4BFF-91A8-7EAAD695DF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1" name="Text Box 77">
          <a:extLst>
            <a:ext uri="{FF2B5EF4-FFF2-40B4-BE49-F238E27FC236}">
              <a16:creationId xmlns:a16="http://schemas.microsoft.com/office/drawing/2014/main" xmlns="" id="{A46A9CCB-287F-4C83-9869-C18B82B1A1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2" name="Text Box 77">
          <a:extLst>
            <a:ext uri="{FF2B5EF4-FFF2-40B4-BE49-F238E27FC236}">
              <a16:creationId xmlns:a16="http://schemas.microsoft.com/office/drawing/2014/main" xmlns="" id="{C3CAB533-C12A-4CCA-BA9C-9AE5786C94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3" name="Text Box 77">
          <a:extLst>
            <a:ext uri="{FF2B5EF4-FFF2-40B4-BE49-F238E27FC236}">
              <a16:creationId xmlns:a16="http://schemas.microsoft.com/office/drawing/2014/main" xmlns="" id="{AB9EA843-F629-4897-AB81-AB920A7332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4" name="Text Box 77">
          <a:extLst>
            <a:ext uri="{FF2B5EF4-FFF2-40B4-BE49-F238E27FC236}">
              <a16:creationId xmlns:a16="http://schemas.microsoft.com/office/drawing/2014/main" xmlns="" id="{A5B54DA0-0898-4B5F-96DC-7286B0A15E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5" name="Text Box 77">
          <a:extLst>
            <a:ext uri="{FF2B5EF4-FFF2-40B4-BE49-F238E27FC236}">
              <a16:creationId xmlns:a16="http://schemas.microsoft.com/office/drawing/2014/main" xmlns="" id="{F6FBB8AC-5892-4D11-8219-9D6B7F08A1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6" name="Text Box 77">
          <a:extLst>
            <a:ext uri="{FF2B5EF4-FFF2-40B4-BE49-F238E27FC236}">
              <a16:creationId xmlns:a16="http://schemas.microsoft.com/office/drawing/2014/main" xmlns="" id="{9BEFED2E-1CFC-4941-A7BA-A6061F0683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7" name="Text Box 77">
          <a:extLst>
            <a:ext uri="{FF2B5EF4-FFF2-40B4-BE49-F238E27FC236}">
              <a16:creationId xmlns:a16="http://schemas.microsoft.com/office/drawing/2014/main" xmlns="" id="{8EB9F327-568C-4A4E-B00B-AD2A9E6DFD4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8" name="Text Box 77">
          <a:extLst>
            <a:ext uri="{FF2B5EF4-FFF2-40B4-BE49-F238E27FC236}">
              <a16:creationId xmlns:a16="http://schemas.microsoft.com/office/drawing/2014/main" xmlns="" id="{1DBCBA22-0BF5-4FDE-B003-0838C79A95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9" name="Text Box 77">
          <a:extLst>
            <a:ext uri="{FF2B5EF4-FFF2-40B4-BE49-F238E27FC236}">
              <a16:creationId xmlns:a16="http://schemas.microsoft.com/office/drawing/2014/main" xmlns="" id="{DD24DA2E-38DE-419C-9A28-B9980ECACF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0" name="Text Box 77">
          <a:extLst>
            <a:ext uri="{FF2B5EF4-FFF2-40B4-BE49-F238E27FC236}">
              <a16:creationId xmlns:a16="http://schemas.microsoft.com/office/drawing/2014/main" xmlns="" id="{27CBA758-A79F-4FAB-81A6-A345366456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1" name="Text Box 77">
          <a:extLst>
            <a:ext uri="{FF2B5EF4-FFF2-40B4-BE49-F238E27FC236}">
              <a16:creationId xmlns:a16="http://schemas.microsoft.com/office/drawing/2014/main" xmlns="" id="{98A1249B-EB58-447B-9500-D8F486C36D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2" name="Text Box 77">
          <a:extLst>
            <a:ext uri="{FF2B5EF4-FFF2-40B4-BE49-F238E27FC236}">
              <a16:creationId xmlns:a16="http://schemas.microsoft.com/office/drawing/2014/main" xmlns="" id="{159137C1-4D74-4570-9E47-379038A764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3" name="Text Box 77">
          <a:extLst>
            <a:ext uri="{FF2B5EF4-FFF2-40B4-BE49-F238E27FC236}">
              <a16:creationId xmlns:a16="http://schemas.microsoft.com/office/drawing/2014/main" xmlns="" id="{579BE09E-3E08-4BEF-BDF4-EEF6E73222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4" name="Text Box 77">
          <a:extLst>
            <a:ext uri="{FF2B5EF4-FFF2-40B4-BE49-F238E27FC236}">
              <a16:creationId xmlns:a16="http://schemas.microsoft.com/office/drawing/2014/main" xmlns="" id="{43CFCD25-5C5E-4715-9C60-B0931998DB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5" name="Text Box 77">
          <a:extLst>
            <a:ext uri="{FF2B5EF4-FFF2-40B4-BE49-F238E27FC236}">
              <a16:creationId xmlns:a16="http://schemas.microsoft.com/office/drawing/2014/main" xmlns="" id="{25C92E1D-4F49-4091-A76D-5ED107F560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6" name="Text Box 77">
          <a:extLst>
            <a:ext uri="{FF2B5EF4-FFF2-40B4-BE49-F238E27FC236}">
              <a16:creationId xmlns:a16="http://schemas.microsoft.com/office/drawing/2014/main" xmlns="" id="{626AE0E9-2159-4532-B23B-41C6CC36E6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7" name="Text Box 77">
          <a:extLst>
            <a:ext uri="{FF2B5EF4-FFF2-40B4-BE49-F238E27FC236}">
              <a16:creationId xmlns:a16="http://schemas.microsoft.com/office/drawing/2014/main" xmlns="" id="{139A9452-309C-4215-8A72-C0CFA18394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8" name="Text Box 77">
          <a:extLst>
            <a:ext uri="{FF2B5EF4-FFF2-40B4-BE49-F238E27FC236}">
              <a16:creationId xmlns:a16="http://schemas.microsoft.com/office/drawing/2014/main" xmlns="" id="{0D63890E-9E03-4944-9560-108862C6FA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9" name="Text Box 77">
          <a:extLst>
            <a:ext uri="{FF2B5EF4-FFF2-40B4-BE49-F238E27FC236}">
              <a16:creationId xmlns:a16="http://schemas.microsoft.com/office/drawing/2014/main" xmlns="" id="{E576B3DA-C8E4-426E-AC67-84C2941EFC3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0" name="Text Box 77">
          <a:extLst>
            <a:ext uri="{FF2B5EF4-FFF2-40B4-BE49-F238E27FC236}">
              <a16:creationId xmlns:a16="http://schemas.microsoft.com/office/drawing/2014/main" xmlns="" id="{91D607B4-5661-4B72-BB64-1A561A82C2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1" name="Text Box 77">
          <a:extLst>
            <a:ext uri="{FF2B5EF4-FFF2-40B4-BE49-F238E27FC236}">
              <a16:creationId xmlns:a16="http://schemas.microsoft.com/office/drawing/2014/main" xmlns="" id="{445B47D6-6423-4BCB-B1C0-93EEF1DF0A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2" name="Text Box 77">
          <a:extLst>
            <a:ext uri="{FF2B5EF4-FFF2-40B4-BE49-F238E27FC236}">
              <a16:creationId xmlns:a16="http://schemas.microsoft.com/office/drawing/2014/main" xmlns="" id="{274DFCD3-003A-4212-AC1D-3BC149404A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3" name="Text Box 77">
          <a:extLst>
            <a:ext uri="{FF2B5EF4-FFF2-40B4-BE49-F238E27FC236}">
              <a16:creationId xmlns:a16="http://schemas.microsoft.com/office/drawing/2014/main" xmlns="" id="{2220CC63-B78B-49B3-B1A2-DF2F2A7BB0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4" name="Text Box 77">
          <a:extLst>
            <a:ext uri="{FF2B5EF4-FFF2-40B4-BE49-F238E27FC236}">
              <a16:creationId xmlns:a16="http://schemas.microsoft.com/office/drawing/2014/main" xmlns="" id="{B902BF66-C29A-4280-A993-DFEC162C00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5" name="Text Box 77">
          <a:extLst>
            <a:ext uri="{FF2B5EF4-FFF2-40B4-BE49-F238E27FC236}">
              <a16:creationId xmlns:a16="http://schemas.microsoft.com/office/drawing/2014/main" xmlns="" id="{80DE0745-C320-4957-86F4-3AA24E3556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6" name="Text Box 77">
          <a:extLst>
            <a:ext uri="{FF2B5EF4-FFF2-40B4-BE49-F238E27FC236}">
              <a16:creationId xmlns:a16="http://schemas.microsoft.com/office/drawing/2014/main" xmlns="" id="{72885AFD-6986-4282-B335-CFCBFF9FE7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7" name="Text Box 77">
          <a:extLst>
            <a:ext uri="{FF2B5EF4-FFF2-40B4-BE49-F238E27FC236}">
              <a16:creationId xmlns:a16="http://schemas.microsoft.com/office/drawing/2014/main" xmlns="" id="{24EB11AA-72FB-4717-BF3E-8E0986FECD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8" name="Text Box 77">
          <a:extLst>
            <a:ext uri="{FF2B5EF4-FFF2-40B4-BE49-F238E27FC236}">
              <a16:creationId xmlns:a16="http://schemas.microsoft.com/office/drawing/2014/main" xmlns="" id="{BA779A20-350C-48CE-B7AA-22BF5499CA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9" name="Text Box 77">
          <a:extLst>
            <a:ext uri="{FF2B5EF4-FFF2-40B4-BE49-F238E27FC236}">
              <a16:creationId xmlns:a16="http://schemas.microsoft.com/office/drawing/2014/main" xmlns="" id="{9E018800-6E91-40DE-A532-5D864B0A30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0" name="Text Box 77">
          <a:extLst>
            <a:ext uri="{FF2B5EF4-FFF2-40B4-BE49-F238E27FC236}">
              <a16:creationId xmlns:a16="http://schemas.microsoft.com/office/drawing/2014/main" xmlns="" id="{9969EA42-898A-49C4-B8FE-4E14472AE4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1" name="Text Box 77">
          <a:extLst>
            <a:ext uri="{FF2B5EF4-FFF2-40B4-BE49-F238E27FC236}">
              <a16:creationId xmlns:a16="http://schemas.microsoft.com/office/drawing/2014/main" xmlns="" id="{0222FEA7-9010-42E8-8E7B-C29FC749BA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2" name="Text Box 77">
          <a:extLst>
            <a:ext uri="{FF2B5EF4-FFF2-40B4-BE49-F238E27FC236}">
              <a16:creationId xmlns:a16="http://schemas.microsoft.com/office/drawing/2014/main" xmlns="" id="{6AE65F98-6A25-4ED5-8F95-75F5EEBC41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3" name="Text Box 77">
          <a:extLst>
            <a:ext uri="{FF2B5EF4-FFF2-40B4-BE49-F238E27FC236}">
              <a16:creationId xmlns:a16="http://schemas.microsoft.com/office/drawing/2014/main" xmlns="" id="{62BE5FD9-2376-427D-9C51-65F24729217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4" name="Text Box 77">
          <a:extLst>
            <a:ext uri="{FF2B5EF4-FFF2-40B4-BE49-F238E27FC236}">
              <a16:creationId xmlns:a16="http://schemas.microsoft.com/office/drawing/2014/main" xmlns="" id="{D10883B0-DC4F-4162-B9B7-D70F5BF118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5" name="Text Box 77">
          <a:extLst>
            <a:ext uri="{FF2B5EF4-FFF2-40B4-BE49-F238E27FC236}">
              <a16:creationId xmlns:a16="http://schemas.microsoft.com/office/drawing/2014/main" xmlns="" id="{16376AA1-0556-47EC-AE42-28B681C913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6" name="Text Box 77">
          <a:extLst>
            <a:ext uri="{FF2B5EF4-FFF2-40B4-BE49-F238E27FC236}">
              <a16:creationId xmlns:a16="http://schemas.microsoft.com/office/drawing/2014/main" xmlns="" id="{57424B69-33D4-424D-8A51-5A7B2DF569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7" name="Text Box 77">
          <a:extLst>
            <a:ext uri="{FF2B5EF4-FFF2-40B4-BE49-F238E27FC236}">
              <a16:creationId xmlns:a16="http://schemas.microsoft.com/office/drawing/2014/main" xmlns="" id="{B7E9EF4C-8152-49BA-81A9-7536E802B3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8" name="Text Box 77">
          <a:extLst>
            <a:ext uri="{FF2B5EF4-FFF2-40B4-BE49-F238E27FC236}">
              <a16:creationId xmlns:a16="http://schemas.microsoft.com/office/drawing/2014/main" xmlns="" id="{527B377F-5144-440F-95E3-6A804221DC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9" name="Text Box 77">
          <a:extLst>
            <a:ext uri="{FF2B5EF4-FFF2-40B4-BE49-F238E27FC236}">
              <a16:creationId xmlns:a16="http://schemas.microsoft.com/office/drawing/2014/main" xmlns="" id="{CB11385F-033E-4BFC-BB4A-6D6DB3BA04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0" name="Text Box 77">
          <a:extLst>
            <a:ext uri="{FF2B5EF4-FFF2-40B4-BE49-F238E27FC236}">
              <a16:creationId xmlns:a16="http://schemas.microsoft.com/office/drawing/2014/main" xmlns="" id="{AB4D3F15-1596-48D0-A081-909D725059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1" name="Text Box 77">
          <a:extLst>
            <a:ext uri="{FF2B5EF4-FFF2-40B4-BE49-F238E27FC236}">
              <a16:creationId xmlns:a16="http://schemas.microsoft.com/office/drawing/2014/main" xmlns="" id="{54013E56-B30A-4F73-8F49-CBEA929D97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2" name="Text Box 77">
          <a:extLst>
            <a:ext uri="{FF2B5EF4-FFF2-40B4-BE49-F238E27FC236}">
              <a16:creationId xmlns:a16="http://schemas.microsoft.com/office/drawing/2014/main" xmlns="" id="{0E5E2679-1BBE-492E-AABC-3755C496C2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3" name="Text Box 77">
          <a:extLst>
            <a:ext uri="{FF2B5EF4-FFF2-40B4-BE49-F238E27FC236}">
              <a16:creationId xmlns:a16="http://schemas.microsoft.com/office/drawing/2014/main" xmlns="" id="{36D57F19-9851-4DB5-8E4B-99DE3F6058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4" name="Text Box 77">
          <a:extLst>
            <a:ext uri="{FF2B5EF4-FFF2-40B4-BE49-F238E27FC236}">
              <a16:creationId xmlns:a16="http://schemas.microsoft.com/office/drawing/2014/main" xmlns="" id="{D6184004-3A48-4030-A886-672115F4B0A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5" name="Text Box 77">
          <a:extLst>
            <a:ext uri="{FF2B5EF4-FFF2-40B4-BE49-F238E27FC236}">
              <a16:creationId xmlns:a16="http://schemas.microsoft.com/office/drawing/2014/main" xmlns="" id="{2C421720-20EE-45A8-B66B-923B20BF42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6" name="Text Box 77">
          <a:extLst>
            <a:ext uri="{FF2B5EF4-FFF2-40B4-BE49-F238E27FC236}">
              <a16:creationId xmlns:a16="http://schemas.microsoft.com/office/drawing/2014/main" xmlns="" id="{67BDE60E-6A90-4EC8-BEAF-97C513C354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7" name="Text Box 77">
          <a:extLst>
            <a:ext uri="{FF2B5EF4-FFF2-40B4-BE49-F238E27FC236}">
              <a16:creationId xmlns:a16="http://schemas.microsoft.com/office/drawing/2014/main" xmlns="" id="{EC2E2E12-5627-470A-AE32-A51B4B9562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8" name="Text Box 77">
          <a:extLst>
            <a:ext uri="{FF2B5EF4-FFF2-40B4-BE49-F238E27FC236}">
              <a16:creationId xmlns:a16="http://schemas.microsoft.com/office/drawing/2014/main" xmlns="" id="{C76B6E33-13AF-41A3-8309-B669B339EB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9" name="Text Box 77">
          <a:extLst>
            <a:ext uri="{FF2B5EF4-FFF2-40B4-BE49-F238E27FC236}">
              <a16:creationId xmlns:a16="http://schemas.microsoft.com/office/drawing/2014/main" xmlns="" id="{47AD0C61-8448-4A99-BB88-C83C94A811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0" name="Text Box 77">
          <a:extLst>
            <a:ext uri="{FF2B5EF4-FFF2-40B4-BE49-F238E27FC236}">
              <a16:creationId xmlns:a16="http://schemas.microsoft.com/office/drawing/2014/main" xmlns="" id="{CBEF063F-456F-42C4-9D10-DF855F7F6D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1" name="Text Box 77">
          <a:extLst>
            <a:ext uri="{FF2B5EF4-FFF2-40B4-BE49-F238E27FC236}">
              <a16:creationId xmlns:a16="http://schemas.microsoft.com/office/drawing/2014/main" xmlns="" id="{BE5EE09B-1BA2-41AE-AC73-97572A8DB9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2" name="Text Box 77">
          <a:extLst>
            <a:ext uri="{FF2B5EF4-FFF2-40B4-BE49-F238E27FC236}">
              <a16:creationId xmlns:a16="http://schemas.microsoft.com/office/drawing/2014/main" xmlns="" id="{61364CB8-A0BB-4E58-B1F9-4E453DEFE68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3" name="Text Box 77">
          <a:extLst>
            <a:ext uri="{FF2B5EF4-FFF2-40B4-BE49-F238E27FC236}">
              <a16:creationId xmlns:a16="http://schemas.microsoft.com/office/drawing/2014/main" xmlns="" id="{A85E241E-BAA9-4D8F-A66C-713102AEFE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4" name="Text Box 77">
          <a:extLst>
            <a:ext uri="{FF2B5EF4-FFF2-40B4-BE49-F238E27FC236}">
              <a16:creationId xmlns:a16="http://schemas.microsoft.com/office/drawing/2014/main" xmlns="" id="{94310571-8D13-46FA-9094-A866F5E3FAB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5" name="Text Box 77">
          <a:extLst>
            <a:ext uri="{FF2B5EF4-FFF2-40B4-BE49-F238E27FC236}">
              <a16:creationId xmlns:a16="http://schemas.microsoft.com/office/drawing/2014/main" xmlns="" id="{37B41276-3055-4E67-B600-7A697C7CA4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6" name="Text Box 77">
          <a:extLst>
            <a:ext uri="{FF2B5EF4-FFF2-40B4-BE49-F238E27FC236}">
              <a16:creationId xmlns:a16="http://schemas.microsoft.com/office/drawing/2014/main" xmlns="" id="{54A72F87-04E8-45F2-A67F-DEA95E40BF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7" name="Text Box 77">
          <a:extLst>
            <a:ext uri="{FF2B5EF4-FFF2-40B4-BE49-F238E27FC236}">
              <a16:creationId xmlns:a16="http://schemas.microsoft.com/office/drawing/2014/main" xmlns="" id="{E9A1FD36-6B5F-4DE5-A680-3B149B980B0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8" name="Text Box 77">
          <a:extLst>
            <a:ext uri="{FF2B5EF4-FFF2-40B4-BE49-F238E27FC236}">
              <a16:creationId xmlns:a16="http://schemas.microsoft.com/office/drawing/2014/main" xmlns="" id="{F845FB55-7F2A-4AC8-8453-04FFEC5E5E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9" name="Text Box 77">
          <a:extLst>
            <a:ext uri="{FF2B5EF4-FFF2-40B4-BE49-F238E27FC236}">
              <a16:creationId xmlns:a16="http://schemas.microsoft.com/office/drawing/2014/main" xmlns="" id="{4D38457B-CE4C-4B73-BAD5-5A12816847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0" name="Text Box 77">
          <a:extLst>
            <a:ext uri="{FF2B5EF4-FFF2-40B4-BE49-F238E27FC236}">
              <a16:creationId xmlns:a16="http://schemas.microsoft.com/office/drawing/2014/main" xmlns="" id="{0D2FC7AE-5FA4-4A3B-96EB-A14A4F536AE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1" name="Text Box 77">
          <a:extLst>
            <a:ext uri="{FF2B5EF4-FFF2-40B4-BE49-F238E27FC236}">
              <a16:creationId xmlns:a16="http://schemas.microsoft.com/office/drawing/2014/main" xmlns="" id="{192F2D22-3C0D-47E9-B2C1-0A41D96A42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2" name="Text Box 77">
          <a:extLst>
            <a:ext uri="{FF2B5EF4-FFF2-40B4-BE49-F238E27FC236}">
              <a16:creationId xmlns:a16="http://schemas.microsoft.com/office/drawing/2014/main" xmlns="" id="{D6B52498-FD6E-410B-AE5F-C9FB0107F1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3" name="Text Box 77">
          <a:extLst>
            <a:ext uri="{FF2B5EF4-FFF2-40B4-BE49-F238E27FC236}">
              <a16:creationId xmlns:a16="http://schemas.microsoft.com/office/drawing/2014/main" xmlns="" id="{A108DD7C-2A8C-4970-B4A1-F979FD1437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4" name="Text Box 77">
          <a:extLst>
            <a:ext uri="{FF2B5EF4-FFF2-40B4-BE49-F238E27FC236}">
              <a16:creationId xmlns:a16="http://schemas.microsoft.com/office/drawing/2014/main" xmlns="" id="{78D8C9D0-3E4C-4660-B3A0-884259C418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5" name="Text Box 77">
          <a:extLst>
            <a:ext uri="{FF2B5EF4-FFF2-40B4-BE49-F238E27FC236}">
              <a16:creationId xmlns:a16="http://schemas.microsoft.com/office/drawing/2014/main" xmlns="" id="{833DEC8A-15BD-472E-84EC-AEF50C5B3A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6" name="Text Box 77">
          <a:extLst>
            <a:ext uri="{FF2B5EF4-FFF2-40B4-BE49-F238E27FC236}">
              <a16:creationId xmlns:a16="http://schemas.microsoft.com/office/drawing/2014/main" xmlns="" id="{6C5FECA5-2647-49EF-B01A-6121612DD6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7" name="Text Box 77">
          <a:extLst>
            <a:ext uri="{FF2B5EF4-FFF2-40B4-BE49-F238E27FC236}">
              <a16:creationId xmlns:a16="http://schemas.microsoft.com/office/drawing/2014/main" xmlns="" id="{F854481E-323E-46F0-A022-6DF00B9461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8" name="Text Box 77">
          <a:extLst>
            <a:ext uri="{FF2B5EF4-FFF2-40B4-BE49-F238E27FC236}">
              <a16:creationId xmlns:a16="http://schemas.microsoft.com/office/drawing/2014/main" xmlns="" id="{B7AD767B-5593-4DAD-8F7B-806572475C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9" name="Text Box 77">
          <a:extLst>
            <a:ext uri="{FF2B5EF4-FFF2-40B4-BE49-F238E27FC236}">
              <a16:creationId xmlns:a16="http://schemas.microsoft.com/office/drawing/2014/main" xmlns="" id="{E4689503-88E9-403C-97ED-BF83BF6BCA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0" name="Text Box 77">
          <a:extLst>
            <a:ext uri="{FF2B5EF4-FFF2-40B4-BE49-F238E27FC236}">
              <a16:creationId xmlns:a16="http://schemas.microsoft.com/office/drawing/2014/main" xmlns="" id="{A12D7D32-9EB6-4E83-855B-EAC1F535CE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1" name="Text Box 77">
          <a:extLst>
            <a:ext uri="{FF2B5EF4-FFF2-40B4-BE49-F238E27FC236}">
              <a16:creationId xmlns:a16="http://schemas.microsoft.com/office/drawing/2014/main" xmlns="" id="{8E3D4945-0CC3-47E1-9A28-509A352FC0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2" name="Text Box 77">
          <a:extLst>
            <a:ext uri="{FF2B5EF4-FFF2-40B4-BE49-F238E27FC236}">
              <a16:creationId xmlns:a16="http://schemas.microsoft.com/office/drawing/2014/main" xmlns="" id="{56DBA577-7C35-4FE6-ADE9-3E489E7A1A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3" name="Text Box 77">
          <a:extLst>
            <a:ext uri="{FF2B5EF4-FFF2-40B4-BE49-F238E27FC236}">
              <a16:creationId xmlns:a16="http://schemas.microsoft.com/office/drawing/2014/main" xmlns="" id="{BDE16865-8449-47EC-91E9-0F2A578206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4" name="Text Box 77">
          <a:extLst>
            <a:ext uri="{FF2B5EF4-FFF2-40B4-BE49-F238E27FC236}">
              <a16:creationId xmlns:a16="http://schemas.microsoft.com/office/drawing/2014/main" xmlns="" id="{CCC51D43-0E1B-4AD2-A5FF-DA0554D041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5" name="Text Box 77">
          <a:extLst>
            <a:ext uri="{FF2B5EF4-FFF2-40B4-BE49-F238E27FC236}">
              <a16:creationId xmlns:a16="http://schemas.microsoft.com/office/drawing/2014/main" xmlns="" id="{A91080A0-6064-4193-90BF-677CDA78D0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6" name="Text Box 77">
          <a:extLst>
            <a:ext uri="{FF2B5EF4-FFF2-40B4-BE49-F238E27FC236}">
              <a16:creationId xmlns:a16="http://schemas.microsoft.com/office/drawing/2014/main" xmlns="" id="{C26694B1-26E0-45AC-9B99-B40B3A34CC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7" name="Text Box 77">
          <a:extLst>
            <a:ext uri="{FF2B5EF4-FFF2-40B4-BE49-F238E27FC236}">
              <a16:creationId xmlns:a16="http://schemas.microsoft.com/office/drawing/2014/main" xmlns="" id="{8DE7919F-98F4-4F08-9D81-878D44F399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8" name="Text Box 77">
          <a:extLst>
            <a:ext uri="{FF2B5EF4-FFF2-40B4-BE49-F238E27FC236}">
              <a16:creationId xmlns:a16="http://schemas.microsoft.com/office/drawing/2014/main" xmlns="" id="{AE59B425-D9AE-4A03-869C-ED7E23B5C9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9" name="Text Box 77">
          <a:extLst>
            <a:ext uri="{FF2B5EF4-FFF2-40B4-BE49-F238E27FC236}">
              <a16:creationId xmlns:a16="http://schemas.microsoft.com/office/drawing/2014/main" xmlns="" id="{47940691-B4DF-4AE3-A937-DCD48BD60B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0" name="Text Box 77">
          <a:extLst>
            <a:ext uri="{FF2B5EF4-FFF2-40B4-BE49-F238E27FC236}">
              <a16:creationId xmlns:a16="http://schemas.microsoft.com/office/drawing/2014/main" xmlns="" id="{6F4D5DA2-F59C-4BD0-9D69-F0013D5A52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1" name="Text Box 77">
          <a:extLst>
            <a:ext uri="{FF2B5EF4-FFF2-40B4-BE49-F238E27FC236}">
              <a16:creationId xmlns:a16="http://schemas.microsoft.com/office/drawing/2014/main" xmlns="" id="{349F0E5B-A6B1-4FA9-A0A2-9345E16171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2" name="Text Box 77">
          <a:extLst>
            <a:ext uri="{FF2B5EF4-FFF2-40B4-BE49-F238E27FC236}">
              <a16:creationId xmlns:a16="http://schemas.microsoft.com/office/drawing/2014/main" xmlns="" id="{0621A897-E741-4192-A1E4-F46DCDB23F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3" name="Text Box 77">
          <a:extLst>
            <a:ext uri="{FF2B5EF4-FFF2-40B4-BE49-F238E27FC236}">
              <a16:creationId xmlns:a16="http://schemas.microsoft.com/office/drawing/2014/main" xmlns="" id="{7463B5D5-A1AD-4920-87FD-01E1179677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4" name="Text Box 77">
          <a:extLst>
            <a:ext uri="{FF2B5EF4-FFF2-40B4-BE49-F238E27FC236}">
              <a16:creationId xmlns:a16="http://schemas.microsoft.com/office/drawing/2014/main" xmlns="" id="{E60E5D69-F666-4240-9F41-96A496A69E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5" name="Text Box 77">
          <a:extLst>
            <a:ext uri="{FF2B5EF4-FFF2-40B4-BE49-F238E27FC236}">
              <a16:creationId xmlns:a16="http://schemas.microsoft.com/office/drawing/2014/main" xmlns="" id="{19FE28D1-0F29-43D3-B373-1AD11744D5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6" name="Text Box 77">
          <a:extLst>
            <a:ext uri="{FF2B5EF4-FFF2-40B4-BE49-F238E27FC236}">
              <a16:creationId xmlns:a16="http://schemas.microsoft.com/office/drawing/2014/main" xmlns="" id="{BA9EE14E-1A05-478A-B5ED-12E220EF51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7" name="Text Box 77">
          <a:extLst>
            <a:ext uri="{FF2B5EF4-FFF2-40B4-BE49-F238E27FC236}">
              <a16:creationId xmlns:a16="http://schemas.microsoft.com/office/drawing/2014/main" xmlns="" id="{3112FF45-A409-4AB9-80C8-CD956B03C9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8" name="Text Box 77">
          <a:extLst>
            <a:ext uri="{FF2B5EF4-FFF2-40B4-BE49-F238E27FC236}">
              <a16:creationId xmlns:a16="http://schemas.microsoft.com/office/drawing/2014/main" xmlns="" id="{0A7243FA-22B9-449A-BAC6-B70C7847A4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9" name="Text Box 77">
          <a:extLst>
            <a:ext uri="{FF2B5EF4-FFF2-40B4-BE49-F238E27FC236}">
              <a16:creationId xmlns:a16="http://schemas.microsoft.com/office/drawing/2014/main" xmlns="" id="{12F09941-AD1E-4AE1-B350-B5F3A4DAA5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0" name="Text Box 77">
          <a:extLst>
            <a:ext uri="{FF2B5EF4-FFF2-40B4-BE49-F238E27FC236}">
              <a16:creationId xmlns:a16="http://schemas.microsoft.com/office/drawing/2014/main" xmlns="" id="{6DB7DB1D-0373-484D-AE93-5FA19A4336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1" name="Text Box 77">
          <a:extLst>
            <a:ext uri="{FF2B5EF4-FFF2-40B4-BE49-F238E27FC236}">
              <a16:creationId xmlns:a16="http://schemas.microsoft.com/office/drawing/2014/main" xmlns="" id="{7A93F543-E3EA-4055-8F9B-B887BBCAC3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2" name="Text Box 77">
          <a:extLst>
            <a:ext uri="{FF2B5EF4-FFF2-40B4-BE49-F238E27FC236}">
              <a16:creationId xmlns:a16="http://schemas.microsoft.com/office/drawing/2014/main" xmlns="" id="{6517A70D-C8C9-4BC4-8116-3D209F4B6D6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3" name="Text Box 77">
          <a:extLst>
            <a:ext uri="{FF2B5EF4-FFF2-40B4-BE49-F238E27FC236}">
              <a16:creationId xmlns:a16="http://schemas.microsoft.com/office/drawing/2014/main" xmlns="" id="{BD895F06-94FD-4305-B76C-A132079772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4" name="Text Box 77">
          <a:extLst>
            <a:ext uri="{FF2B5EF4-FFF2-40B4-BE49-F238E27FC236}">
              <a16:creationId xmlns:a16="http://schemas.microsoft.com/office/drawing/2014/main" xmlns="" id="{45E1B4A6-B657-456F-A993-B6EDA2E687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5" name="Text Box 77">
          <a:extLst>
            <a:ext uri="{FF2B5EF4-FFF2-40B4-BE49-F238E27FC236}">
              <a16:creationId xmlns:a16="http://schemas.microsoft.com/office/drawing/2014/main" xmlns="" id="{D3D8F84E-AFDE-40C0-8A5C-30528E75DF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6" name="Text Box 77">
          <a:extLst>
            <a:ext uri="{FF2B5EF4-FFF2-40B4-BE49-F238E27FC236}">
              <a16:creationId xmlns:a16="http://schemas.microsoft.com/office/drawing/2014/main" xmlns="" id="{E6933EA3-1CEC-4B60-B02D-F490282DE8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7" name="Text Box 77">
          <a:extLst>
            <a:ext uri="{FF2B5EF4-FFF2-40B4-BE49-F238E27FC236}">
              <a16:creationId xmlns:a16="http://schemas.microsoft.com/office/drawing/2014/main" xmlns="" id="{8B95A8EC-02F3-451A-BC03-AC0C784634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8" name="Text Box 77">
          <a:extLst>
            <a:ext uri="{FF2B5EF4-FFF2-40B4-BE49-F238E27FC236}">
              <a16:creationId xmlns:a16="http://schemas.microsoft.com/office/drawing/2014/main" xmlns="" id="{126FCA3D-9579-408A-82CA-D3F855D88E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xmlns="" id="{BCC72D41-7D2A-4A28-8B1E-205861EB7FE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0" name="Text Box 77">
          <a:extLst>
            <a:ext uri="{FF2B5EF4-FFF2-40B4-BE49-F238E27FC236}">
              <a16:creationId xmlns:a16="http://schemas.microsoft.com/office/drawing/2014/main" xmlns="" id="{30D5D1BA-B316-44AF-BED6-3D9DFB06D6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1" name="Text Box 77">
          <a:extLst>
            <a:ext uri="{FF2B5EF4-FFF2-40B4-BE49-F238E27FC236}">
              <a16:creationId xmlns:a16="http://schemas.microsoft.com/office/drawing/2014/main" xmlns="" id="{A8305E9C-169C-40C3-8D4B-F60B210842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2" name="Text Box 77">
          <a:extLst>
            <a:ext uri="{FF2B5EF4-FFF2-40B4-BE49-F238E27FC236}">
              <a16:creationId xmlns:a16="http://schemas.microsoft.com/office/drawing/2014/main" xmlns="" id="{C50F0145-571D-474A-9E9B-B3A014E5FA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3" name="Text Box 77">
          <a:extLst>
            <a:ext uri="{FF2B5EF4-FFF2-40B4-BE49-F238E27FC236}">
              <a16:creationId xmlns:a16="http://schemas.microsoft.com/office/drawing/2014/main" xmlns="" id="{6607B9E8-066D-48F2-AD96-9247505B04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4" name="Text Box 77">
          <a:extLst>
            <a:ext uri="{FF2B5EF4-FFF2-40B4-BE49-F238E27FC236}">
              <a16:creationId xmlns:a16="http://schemas.microsoft.com/office/drawing/2014/main" xmlns="" id="{A4DAB90D-92D6-40FB-AD8D-459AF11C1D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5" name="Text Box 77">
          <a:extLst>
            <a:ext uri="{FF2B5EF4-FFF2-40B4-BE49-F238E27FC236}">
              <a16:creationId xmlns:a16="http://schemas.microsoft.com/office/drawing/2014/main" xmlns="" id="{536B98B6-3E91-4B5F-A589-1F6F016F7E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6" name="Text Box 77">
          <a:extLst>
            <a:ext uri="{FF2B5EF4-FFF2-40B4-BE49-F238E27FC236}">
              <a16:creationId xmlns:a16="http://schemas.microsoft.com/office/drawing/2014/main" xmlns="" id="{3207D167-5BF3-46C9-9EAE-B7560DD6A8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7" name="Text Box 77">
          <a:extLst>
            <a:ext uri="{FF2B5EF4-FFF2-40B4-BE49-F238E27FC236}">
              <a16:creationId xmlns:a16="http://schemas.microsoft.com/office/drawing/2014/main" xmlns="" id="{EE124C9C-9F32-4DF2-8778-2DECF118E1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8" name="Text Box 77">
          <a:extLst>
            <a:ext uri="{FF2B5EF4-FFF2-40B4-BE49-F238E27FC236}">
              <a16:creationId xmlns:a16="http://schemas.microsoft.com/office/drawing/2014/main" xmlns="" id="{27802B23-BC99-45AE-9F62-687541C45B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9" name="Text Box 77">
          <a:extLst>
            <a:ext uri="{FF2B5EF4-FFF2-40B4-BE49-F238E27FC236}">
              <a16:creationId xmlns:a16="http://schemas.microsoft.com/office/drawing/2014/main" xmlns="" id="{E1B2BA44-13A0-45E6-8555-030FBFA1FF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0" name="Text Box 77">
          <a:extLst>
            <a:ext uri="{FF2B5EF4-FFF2-40B4-BE49-F238E27FC236}">
              <a16:creationId xmlns:a16="http://schemas.microsoft.com/office/drawing/2014/main" xmlns="" id="{12AAD71F-19BE-4CA6-94F5-81CCD6881C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1" name="Text Box 77">
          <a:extLst>
            <a:ext uri="{FF2B5EF4-FFF2-40B4-BE49-F238E27FC236}">
              <a16:creationId xmlns:a16="http://schemas.microsoft.com/office/drawing/2014/main" xmlns="" id="{C6272696-F992-4263-9B8C-6179878B99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2" name="Text Box 77">
          <a:extLst>
            <a:ext uri="{FF2B5EF4-FFF2-40B4-BE49-F238E27FC236}">
              <a16:creationId xmlns:a16="http://schemas.microsoft.com/office/drawing/2014/main" xmlns="" id="{A5785384-8649-4C00-8D62-860C3E462A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3" name="Text Box 77">
          <a:extLst>
            <a:ext uri="{FF2B5EF4-FFF2-40B4-BE49-F238E27FC236}">
              <a16:creationId xmlns:a16="http://schemas.microsoft.com/office/drawing/2014/main" xmlns="" id="{3D0FEE3E-640D-4F68-AD9A-BE8AEE59B5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4" name="Text Box 77">
          <a:extLst>
            <a:ext uri="{FF2B5EF4-FFF2-40B4-BE49-F238E27FC236}">
              <a16:creationId xmlns:a16="http://schemas.microsoft.com/office/drawing/2014/main" xmlns="" id="{103D5DC5-BD94-49CA-AF3F-F3B66CFD03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5" name="Text Box 77">
          <a:extLst>
            <a:ext uri="{FF2B5EF4-FFF2-40B4-BE49-F238E27FC236}">
              <a16:creationId xmlns:a16="http://schemas.microsoft.com/office/drawing/2014/main" xmlns="" id="{50DF82EB-8373-4476-A567-0A6BF47FD2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6" name="Text Box 77">
          <a:extLst>
            <a:ext uri="{FF2B5EF4-FFF2-40B4-BE49-F238E27FC236}">
              <a16:creationId xmlns:a16="http://schemas.microsoft.com/office/drawing/2014/main" xmlns="" id="{ED516F06-C0B4-487D-900D-4BB9CD93C6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7" name="Text Box 77">
          <a:extLst>
            <a:ext uri="{FF2B5EF4-FFF2-40B4-BE49-F238E27FC236}">
              <a16:creationId xmlns:a16="http://schemas.microsoft.com/office/drawing/2014/main" xmlns="" id="{A6A8D28C-FDF6-437B-B8C7-FDF0417362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8" name="Text Box 77">
          <a:extLst>
            <a:ext uri="{FF2B5EF4-FFF2-40B4-BE49-F238E27FC236}">
              <a16:creationId xmlns:a16="http://schemas.microsoft.com/office/drawing/2014/main" xmlns="" id="{13013FDC-B289-4D11-AE48-8C2CDCC40D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9" name="Text Box 77">
          <a:extLst>
            <a:ext uri="{FF2B5EF4-FFF2-40B4-BE49-F238E27FC236}">
              <a16:creationId xmlns:a16="http://schemas.microsoft.com/office/drawing/2014/main" xmlns="" id="{50F1A10D-ABEF-4BEC-978F-04A96E5842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0" name="Text Box 77">
          <a:extLst>
            <a:ext uri="{FF2B5EF4-FFF2-40B4-BE49-F238E27FC236}">
              <a16:creationId xmlns:a16="http://schemas.microsoft.com/office/drawing/2014/main" xmlns="" id="{D1F05790-4545-4918-B819-71DA38C5C1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1" name="Text Box 77">
          <a:extLst>
            <a:ext uri="{FF2B5EF4-FFF2-40B4-BE49-F238E27FC236}">
              <a16:creationId xmlns:a16="http://schemas.microsoft.com/office/drawing/2014/main" xmlns="" id="{0CDB3641-66A4-47C1-B4BA-2712D88576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2" name="Text Box 77">
          <a:extLst>
            <a:ext uri="{FF2B5EF4-FFF2-40B4-BE49-F238E27FC236}">
              <a16:creationId xmlns:a16="http://schemas.microsoft.com/office/drawing/2014/main" xmlns="" id="{EDAA436A-E7CC-4CE6-A253-3CEBFD9DC4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3" name="Text Box 77">
          <a:extLst>
            <a:ext uri="{FF2B5EF4-FFF2-40B4-BE49-F238E27FC236}">
              <a16:creationId xmlns:a16="http://schemas.microsoft.com/office/drawing/2014/main" xmlns="" id="{561DC657-21C2-4F11-85FE-1682FC5C1A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4" name="Text Box 77">
          <a:extLst>
            <a:ext uri="{FF2B5EF4-FFF2-40B4-BE49-F238E27FC236}">
              <a16:creationId xmlns:a16="http://schemas.microsoft.com/office/drawing/2014/main" xmlns="" id="{40FA5189-C25F-4BCB-8C7F-B6DBF05767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5" name="Text Box 77">
          <a:extLst>
            <a:ext uri="{FF2B5EF4-FFF2-40B4-BE49-F238E27FC236}">
              <a16:creationId xmlns:a16="http://schemas.microsoft.com/office/drawing/2014/main" xmlns="" id="{010C5D5C-35AF-4163-852D-1D705C6F95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6" name="Text Box 77">
          <a:extLst>
            <a:ext uri="{FF2B5EF4-FFF2-40B4-BE49-F238E27FC236}">
              <a16:creationId xmlns:a16="http://schemas.microsoft.com/office/drawing/2014/main" xmlns="" id="{37672BAC-D2C6-447C-86E5-7C31E0649A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7" name="Text Box 77">
          <a:extLst>
            <a:ext uri="{FF2B5EF4-FFF2-40B4-BE49-F238E27FC236}">
              <a16:creationId xmlns:a16="http://schemas.microsoft.com/office/drawing/2014/main" xmlns="" id="{0E76F07B-9F74-4457-8606-D683C0EC53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8" name="Text Box 77">
          <a:extLst>
            <a:ext uri="{FF2B5EF4-FFF2-40B4-BE49-F238E27FC236}">
              <a16:creationId xmlns:a16="http://schemas.microsoft.com/office/drawing/2014/main" xmlns="" id="{560914CA-5D33-4085-937B-AB671E5C2B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9" name="Text Box 77">
          <a:extLst>
            <a:ext uri="{FF2B5EF4-FFF2-40B4-BE49-F238E27FC236}">
              <a16:creationId xmlns:a16="http://schemas.microsoft.com/office/drawing/2014/main" xmlns="" id="{559ACE5F-C6F5-4D21-BCA3-820BC2F3D9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0" name="Text Box 77">
          <a:extLst>
            <a:ext uri="{FF2B5EF4-FFF2-40B4-BE49-F238E27FC236}">
              <a16:creationId xmlns:a16="http://schemas.microsoft.com/office/drawing/2014/main" xmlns="" id="{D2B28787-A907-4959-B4B4-E0FD8B6721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1" name="Text Box 77">
          <a:extLst>
            <a:ext uri="{FF2B5EF4-FFF2-40B4-BE49-F238E27FC236}">
              <a16:creationId xmlns:a16="http://schemas.microsoft.com/office/drawing/2014/main" xmlns="" id="{6D9DD599-C363-4270-9D36-174477B9949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2" name="Text Box 77">
          <a:extLst>
            <a:ext uri="{FF2B5EF4-FFF2-40B4-BE49-F238E27FC236}">
              <a16:creationId xmlns:a16="http://schemas.microsoft.com/office/drawing/2014/main" xmlns="" id="{01A391B8-D0DC-4632-95D5-CAD444C5B4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3" name="Text Box 77">
          <a:extLst>
            <a:ext uri="{FF2B5EF4-FFF2-40B4-BE49-F238E27FC236}">
              <a16:creationId xmlns:a16="http://schemas.microsoft.com/office/drawing/2014/main" xmlns="" id="{149A6A05-62A9-4114-A2C3-D1F6ADFDA0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4" name="Text Box 77">
          <a:extLst>
            <a:ext uri="{FF2B5EF4-FFF2-40B4-BE49-F238E27FC236}">
              <a16:creationId xmlns:a16="http://schemas.microsoft.com/office/drawing/2014/main" xmlns="" id="{1C27436C-E5C7-4A25-842A-6AE57C4C19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85" name="Text Box 77">
          <a:extLst>
            <a:ext uri="{FF2B5EF4-FFF2-40B4-BE49-F238E27FC236}">
              <a16:creationId xmlns:a16="http://schemas.microsoft.com/office/drawing/2014/main" xmlns="" id="{8FE2BE3F-5284-4287-B1F0-D44E375E1013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86" name="Text Box 77">
          <a:extLst>
            <a:ext uri="{FF2B5EF4-FFF2-40B4-BE49-F238E27FC236}">
              <a16:creationId xmlns:a16="http://schemas.microsoft.com/office/drawing/2014/main" xmlns="" id="{577CFF66-F701-4B31-A089-59D01A37B126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87" name="Text Box 77">
          <a:extLst>
            <a:ext uri="{FF2B5EF4-FFF2-40B4-BE49-F238E27FC236}">
              <a16:creationId xmlns:a16="http://schemas.microsoft.com/office/drawing/2014/main" xmlns="" id="{5768C191-C8E8-4DA2-9BD7-F687DED4E9DE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88" name="Text Box 77">
          <a:extLst>
            <a:ext uri="{FF2B5EF4-FFF2-40B4-BE49-F238E27FC236}">
              <a16:creationId xmlns:a16="http://schemas.microsoft.com/office/drawing/2014/main" xmlns="" id="{F0E7F8BF-2728-429F-AEDA-376E48B14A7B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89" name="Text Box 77">
          <a:extLst>
            <a:ext uri="{FF2B5EF4-FFF2-40B4-BE49-F238E27FC236}">
              <a16:creationId xmlns:a16="http://schemas.microsoft.com/office/drawing/2014/main" xmlns="" id="{1CF940CD-57FE-4BF4-9346-4917B8E4F5EF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0" name="Text Box 77">
          <a:extLst>
            <a:ext uri="{FF2B5EF4-FFF2-40B4-BE49-F238E27FC236}">
              <a16:creationId xmlns:a16="http://schemas.microsoft.com/office/drawing/2014/main" xmlns="" id="{D2D10E0E-3BBC-4F9D-8829-D849EB6254CA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1" name="Text Box 77">
          <a:extLst>
            <a:ext uri="{FF2B5EF4-FFF2-40B4-BE49-F238E27FC236}">
              <a16:creationId xmlns:a16="http://schemas.microsoft.com/office/drawing/2014/main" xmlns="" id="{3CEE39B7-7A6E-40AB-9417-507EA5882EEF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2" name="Text Box 77">
          <a:extLst>
            <a:ext uri="{FF2B5EF4-FFF2-40B4-BE49-F238E27FC236}">
              <a16:creationId xmlns:a16="http://schemas.microsoft.com/office/drawing/2014/main" xmlns="" id="{0D16519E-708D-401E-ABA6-4695F881BDCA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3" name="Text Box 77">
          <a:extLst>
            <a:ext uri="{FF2B5EF4-FFF2-40B4-BE49-F238E27FC236}">
              <a16:creationId xmlns:a16="http://schemas.microsoft.com/office/drawing/2014/main" xmlns="" id="{012F9B28-FE02-442E-9FC7-442DCE565CC3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4" name="Text Box 77">
          <a:extLst>
            <a:ext uri="{FF2B5EF4-FFF2-40B4-BE49-F238E27FC236}">
              <a16:creationId xmlns:a16="http://schemas.microsoft.com/office/drawing/2014/main" xmlns="" id="{8B3F0580-6B46-414F-A422-6EBA25E5B79D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5" name="Text Box 77">
          <a:extLst>
            <a:ext uri="{FF2B5EF4-FFF2-40B4-BE49-F238E27FC236}">
              <a16:creationId xmlns:a16="http://schemas.microsoft.com/office/drawing/2014/main" xmlns="" id="{924867AC-25C9-419D-A6D1-18702E6B731F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6" name="Text Box 77">
          <a:extLst>
            <a:ext uri="{FF2B5EF4-FFF2-40B4-BE49-F238E27FC236}">
              <a16:creationId xmlns:a16="http://schemas.microsoft.com/office/drawing/2014/main" xmlns="" id="{DAA28F57-F24B-4688-9316-C4A8AC01D220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7" name="Text Box 77">
          <a:extLst>
            <a:ext uri="{FF2B5EF4-FFF2-40B4-BE49-F238E27FC236}">
              <a16:creationId xmlns:a16="http://schemas.microsoft.com/office/drawing/2014/main" xmlns="" id="{D03CC164-17D3-4DB0-A397-39ABFA282CED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8" name="Text Box 77">
          <a:extLst>
            <a:ext uri="{FF2B5EF4-FFF2-40B4-BE49-F238E27FC236}">
              <a16:creationId xmlns:a16="http://schemas.microsoft.com/office/drawing/2014/main" xmlns="" id="{16394096-E4FF-458C-BF68-6374A9499689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9" name="Text Box 77">
          <a:extLst>
            <a:ext uri="{FF2B5EF4-FFF2-40B4-BE49-F238E27FC236}">
              <a16:creationId xmlns:a16="http://schemas.microsoft.com/office/drawing/2014/main" xmlns="" id="{B78323E5-A801-47B0-B304-8AC82589B914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0" name="Text Box 77">
          <a:extLst>
            <a:ext uri="{FF2B5EF4-FFF2-40B4-BE49-F238E27FC236}">
              <a16:creationId xmlns:a16="http://schemas.microsoft.com/office/drawing/2014/main" xmlns="" id="{CBB8195B-85A2-4956-A781-3776720BBF4C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1" name="Text Box 77">
          <a:extLst>
            <a:ext uri="{FF2B5EF4-FFF2-40B4-BE49-F238E27FC236}">
              <a16:creationId xmlns:a16="http://schemas.microsoft.com/office/drawing/2014/main" xmlns="" id="{8D5FC3DE-A35A-426A-B2FA-BC47DAC871EB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2" name="Text Box 77">
          <a:extLst>
            <a:ext uri="{FF2B5EF4-FFF2-40B4-BE49-F238E27FC236}">
              <a16:creationId xmlns:a16="http://schemas.microsoft.com/office/drawing/2014/main" xmlns="" id="{1A05AA26-9A0B-4EC2-B304-B682C396AA1F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3" name="Text Box 77">
          <a:extLst>
            <a:ext uri="{FF2B5EF4-FFF2-40B4-BE49-F238E27FC236}">
              <a16:creationId xmlns:a16="http://schemas.microsoft.com/office/drawing/2014/main" xmlns="" id="{F8941260-CC3B-4EC0-B6B3-F4B10F33742B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4" name="Text Box 77">
          <a:extLst>
            <a:ext uri="{FF2B5EF4-FFF2-40B4-BE49-F238E27FC236}">
              <a16:creationId xmlns:a16="http://schemas.microsoft.com/office/drawing/2014/main" xmlns="" id="{9E25CFE4-91BC-4793-A003-214F31824630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5" name="Text Box 77">
          <a:extLst>
            <a:ext uri="{FF2B5EF4-FFF2-40B4-BE49-F238E27FC236}">
              <a16:creationId xmlns:a16="http://schemas.microsoft.com/office/drawing/2014/main" xmlns="" id="{3F39637F-1EB6-4567-A2C9-C762D4931F86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6" name="Text Box 77">
          <a:extLst>
            <a:ext uri="{FF2B5EF4-FFF2-40B4-BE49-F238E27FC236}">
              <a16:creationId xmlns:a16="http://schemas.microsoft.com/office/drawing/2014/main" xmlns="" id="{3C91273E-4CCC-4CBC-AA05-7755D4DB1A97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7" name="Text Box 77">
          <a:extLst>
            <a:ext uri="{FF2B5EF4-FFF2-40B4-BE49-F238E27FC236}">
              <a16:creationId xmlns:a16="http://schemas.microsoft.com/office/drawing/2014/main" xmlns="" id="{8957F113-4FC6-498A-94AB-120D0E78716C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8" name="Text Box 77">
          <a:extLst>
            <a:ext uri="{FF2B5EF4-FFF2-40B4-BE49-F238E27FC236}">
              <a16:creationId xmlns:a16="http://schemas.microsoft.com/office/drawing/2014/main" xmlns="" id="{CA4626C9-4773-4B39-B05E-0330868778D5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9" name="Text Box 77">
          <a:extLst>
            <a:ext uri="{FF2B5EF4-FFF2-40B4-BE49-F238E27FC236}">
              <a16:creationId xmlns:a16="http://schemas.microsoft.com/office/drawing/2014/main" xmlns="" id="{5FF87BB3-2B7E-4640-B34D-62B59BA6A603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10" name="Text Box 77">
          <a:extLst>
            <a:ext uri="{FF2B5EF4-FFF2-40B4-BE49-F238E27FC236}">
              <a16:creationId xmlns:a16="http://schemas.microsoft.com/office/drawing/2014/main" xmlns="" id="{CC9944E8-3ECD-4404-A0AE-FB3CC124F441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11" name="Text Box 77">
          <a:extLst>
            <a:ext uri="{FF2B5EF4-FFF2-40B4-BE49-F238E27FC236}">
              <a16:creationId xmlns:a16="http://schemas.microsoft.com/office/drawing/2014/main" xmlns="" id="{C1D2C240-80B3-4CC0-A5CE-9438EBF1CDC5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12" name="Text Box 77">
          <a:extLst>
            <a:ext uri="{FF2B5EF4-FFF2-40B4-BE49-F238E27FC236}">
              <a16:creationId xmlns:a16="http://schemas.microsoft.com/office/drawing/2014/main" xmlns="" id="{50C23616-0E08-423F-848C-4F460CA98C54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13" name="Text Box 77">
          <a:extLst>
            <a:ext uri="{FF2B5EF4-FFF2-40B4-BE49-F238E27FC236}">
              <a16:creationId xmlns:a16="http://schemas.microsoft.com/office/drawing/2014/main" xmlns="" id="{9173C0C7-0413-48D0-8646-3AEBDF6D7E8F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14" name="Text Box 77">
          <a:extLst>
            <a:ext uri="{FF2B5EF4-FFF2-40B4-BE49-F238E27FC236}">
              <a16:creationId xmlns:a16="http://schemas.microsoft.com/office/drawing/2014/main" xmlns="" id="{B27228FE-E291-4D7E-915B-0782F5E56063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15" name="Text Box 77">
          <a:extLst>
            <a:ext uri="{FF2B5EF4-FFF2-40B4-BE49-F238E27FC236}">
              <a16:creationId xmlns:a16="http://schemas.microsoft.com/office/drawing/2014/main" xmlns="" id="{93961ABD-0E87-4853-99A1-B950E7979D24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16" name="Text Box 77">
          <a:extLst>
            <a:ext uri="{FF2B5EF4-FFF2-40B4-BE49-F238E27FC236}">
              <a16:creationId xmlns:a16="http://schemas.microsoft.com/office/drawing/2014/main" xmlns="" id="{016BD90B-EC34-4387-B99C-65145A210503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17" name="Text Box 77">
          <a:extLst>
            <a:ext uri="{FF2B5EF4-FFF2-40B4-BE49-F238E27FC236}">
              <a16:creationId xmlns:a16="http://schemas.microsoft.com/office/drawing/2014/main" xmlns="" id="{4EAE34B8-A222-45D0-81EB-F69D3A63CFBF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18" name="Text Box 77">
          <a:extLst>
            <a:ext uri="{FF2B5EF4-FFF2-40B4-BE49-F238E27FC236}">
              <a16:creationId xmlns:a16="http://schemas.microsoft.com/office/drawing/2014/main" xmlns="" id="{5F3D478F-F2DB-4FFA-BBF0-59406A14F5FC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19" name="Text Box 77">
          <a:extLst>
            <a:ext uri="{FF2B5EF4-FFF2-40B4-BE49-F238E27FC236}">
              <a16:creationId xmlns:a16="http://schemas.microsoft.com/office/drawing/2014/main" xmlns="" id="{74438A75-70FC-4BB6-93F2-A3FA3483395F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20" name="Text Box 77">
          <a:extLst>
            <a:ext uri="{FF2B5EF4-FFF2-40B4-BE49-F238E27FC236}">
              <a16:creationId xmlns:a16="http://schemas.microsoft.com/office/drawing/2014/main" xmlns="" id="{EDEAB1D6-428D-4842-8364-A0CDEBD78791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21" name="Text Box 77">
          <a:extLst>
            <a:ext uri="{FF2B5EF4-FFF2-40B4-BE49-F238E27FC236}">
              <a16:creationId xmlns:a16="http://schemas.microsoft.com/office/drawing/2014/main" xmlns="" id="{EE83F636-2737-49A2-9FDD-412E0FF6157D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22" name="Text Box 77">
          <a:extLst>
            <a:ext uri="{FF2B5EF4-FFF2-40B4-BE49-F238E27FC236}">
              <a16:creationId xmlns:a16="http://schemas.microsoft.com/office/drawing/2014/main" xmlns="" id="{13857311-13E9-45ED-A703-C297ED82331E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23" name="Text Box 77">
          <a:extLst>
            <a:ext uri="{FF2B5EF4-FFF2-40B4-BE49-F238E27FC236}">
              <a16:creationId xmlns:a16="http://schemas.microsoft.com/office/drawing/2014/main" xmlns="" id="{513EBD87-5C61-45A8-89DD-002F5E94AD35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24" name="Text Box 77">
          <a:extLst>
            <a:ext uri="{FF2B5EF4-FFF2-40B4-BE49-F238E27FC236}">
              <a16:creationId xmlns:a16="http://schemas.microsoft.com/office/drawing/2014/main" xmlns="" id="{FF3C9CC6-71FD-4413-B700-CDB86ED19F61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25" name="Text Box 77">
          <a:extLst>
            <a:ext uri="{FF2B5EF4-FFF2-40B4-BE49-F238E27FC236}">
              <a16:creationId xmlns:a16="http://schemas.microsoft.com/office/drawing/2014/main" xmlns="" id="{78E80D8B-7857-44EB-BE50-C96DAD81BB57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26" name="Text Box 77">
          <a:extLst>
            <a:ext uri="{FF2B5EF4-FFF2-40B4-BE49-F238E27FC236}">
              <a16:creationId xmlns:a16="http://schemas.microsoft.com/office/drawing/2014/main" xmlns="" id="{B272BF19-22C3-4F58-8C98-41BBF2DE3EDF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27" name="Text Box 77">
          <a:extLst>
            <a:ext uri="{FF2B5EF4-FFF2-40B4-BE49-F238E27FC236}">
              <a16:creationId xmlns:a16="http://schemas.microsoft.com/office/drawing/2014/main" xmlns="" id="{700D4BFC-0B9C-4BE2-9699-CA19D363BC89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28" name="Text Box 77">
          <a:extLst>
            <a:ext uri="{FF2B5EF4-FFF2-40B4-BE49-F238E27FC236}">
              <a16:creationId xmlns:a16="http://schemas.microsoft.com/office/drawing/2014/main" xmlns="" id="{24CAB77B-6118-4387-9380-89552778707E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29" name="Text Box 77">
          <a:extLst>
            <a:ext uri="{FF2B5EF4-FFF2-40B4-BE49-F238E27FC236}">
              <a16:creationId xmlns:a16="http://schemas.microsoft.com/office/drawing/2014/main" xmlns="" id="{F7ED53C6-2EA4-4DC6-A9AC-EF260AB93F5F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30" name="Text Box 77">
          <a:extLst>
            <a:ext uri="{FF2B5EF4-FFF2-40B4-BE49-F238E27FC236}">
              <a16:creationId xmlns:a16="http://schemas.microsoft.com/office/drawing/2014/main" xmlns="" id="{6B11F9A9-DA5F-42B7-8B78-A45D1FBAC42F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31" name="Text Box 77">
          <a:extLst>
            <a:ext uri="{FF2B5EF4-FFF2-40B4-BE49-F238E27FC236}">
              <a16:creationId xmlns:a16="http://schemas.microsoft.com/office/drawing/2014/main" xmlns="" id="{7D0AE26F-79CF-4E3A-A07C-665B7D0352EC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32" name="Text Box 77">
          <a:extLst>
            <a:ext uri="{FF2B5EF4-FFF2-40B4-BE49-F238E27FC236}">
              <a16:creationId xmlns:a16="http://schemas.microsoft.com/office/drawing/2014/main" xmlns="" id="{CEE68758-FB11-4FAB-BBD2-9BF193AAE40D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33" name="Text Box 77">
          <a:extLst>
            <a:ext uri="{FF2B5EF4-FFF2-40B4-BE49-F238E27FC236}">
              <a16:creationId xmlns:a16="http://schemas.microsoft.com/office/drawing/2014/main" xmlns="" id="{AD0DA992-2FF9-4E5C-B8F4-7F04BF7FB9D7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34" name="Text Box 77">
          <a:extLst>
            <a:ext uri="{FF2B5EF4-FFF2-40B4-BE49-F238E27FC236}">
              <a16:creationId xmlns:a16="http://schemas.microsoft.com/office/drawing/2014/main" xmlns="" id="{07F65AA3-9146-449F-83AD-B8111CD9686D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35" name="Text Box 77">
          <a:extLst>
            <a:ext uri="{FF2B5EF4-FFF2-40B4-BE49-F238E27FC236}">
              <a16:creationId xmlns:a16="http://schemas.microsoft.com/office/drawing/2014/main" xmlns="" id="{A2B89DD6-ACF0-4641-BEE3-269BE0E42FB0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36" name="Text Box 77">
          <a:extLst>
            <a:ext uri="{FF2B5EF4-FFF2-40B4-BE49-F238E27FC236}">
              <a16:creationId xmlns:a16="http://schemas.microsoft.com/office/drawing/2014/main" xmlns="" id="{AB0FFC7E-3CC4-4287-80C2-50F25DE8DE77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37" name="Text Box 77">
          <a:extLst>
            <a:ext uri="{FF2B5EF4-FFF2-40B4-BE49-F238E27FC236}">
              <a16:creationId xmlns:a16="http://schemas.microsoft.com/office/drawing/2014/main" xmlns="" id="{1F487EDF-294B-494C-A5DE-DB55AA04E97A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38" name="Text Box 77">
          <a:extLst>
            <a:ext uri="{FF2B5EF4-FFF2-40B4-BE49-F238E27FC236}">
              <a16:creationId xmlns:a16="http://schemas.microsoft.com/office/drawing/2014/main" xmlns="" id="{C62E4185-6F9C-4AFC-B7BD-A8BFA2738A3C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39" name="Text Box 77">
          <a:extLst>
            <a:ext uri="{FF2B5EF4-FFF2-40B4-BE49-F238E27FC236}">
              <a16:creationId xmlns:a16="http://schemas.microsoft.com/office/drawing/2014/main" xmlns="" id="{EB75C9C4-E51E-420D-9D5E-166C2CE2E679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40" name="Text Box 77">
          <a:extLst>
            <a:ext uri="{FF2B5EF4-FFF2-40B4-BE49-F238E27FC236}">
              <a16:creationId xmlns:a16="http://schemas.microsoft.com/office/drawing/2014/main" xmlns="" id="{3B096893-91AD-4FE6-B5D1-4F303806E201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41" name="Text Box 77">
          <a:extLst>
            <a:ext uri="{FF2B5EF4-FFF2-40B4-BE49-F238E27FC236}">
              <a16:creationId xmlns:a16="http://schemas.microsoft.com/office/drawing/2014/main" xmlns="" id="{874E3018-2CD8-46F7-A05B-04FACA6CC16B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42" name="Text Box 77">
          <a:extLst>
            <a:ext uri="{FF2B5EF4-FFF2-40B4-BE49-F238E27FC236}">
              <a16:creationId xmlns:a16="http://schemas.microsoft.com/office/drawing/2014/main" xmlns="" id="{D0A87897-211D-4301-BA95-64CBA328BAC5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43" name="Text Box 77">
          <a:extLst>
            <a:ext uri="{FF2B5EF4-FFF2-40B4-BE49-F238E27FC236}">
              <a16:creationId xmlns:a16="http://schemas.microsoft.com/office/drawing/2014/main" xmlns="" id="{020578FE-A00C-4A82-B741-E27710243706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44" name="Text Box 77">
          <a:extLst>
            <a:ext uri="{FF2B5EF4-FFF2-40B4-BE49-F238E27FC236}">
              <a16:creationId xmlns:a16="http://schemas.microsoft.com/office/drawing/2014/main" xmlns="" id="{3BC15D18-97D2-4287-971E-4810D98DA93F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45" name="Text Box 77">
          <a:extLst>
            <a:ext uri="{FF2B5EF4-FFF2-40B4-BE49-F238E27FC236}">
              <a16:creationId xmlns:a16="http://schemas.microsoft.com/office/drawing/2014/main" xmlns="" id="{B8AD009B-CA3F-42B6-9242-1FDCE251B89D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46" name="Text Box 77">
          <a:extLst>
            <a:ext uri="{FF2B5EF4-FFF2-40B4-BE49-F238E27FC236}">
              <a16:creationId xmlns:a16="http://schemas.microsoft.com/office/drawing/2014/main" xmlns="" id="{E16BF412-66B2-4147-8790-167AAAAB3A8F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47" name="Text Box 77">
          <a:extLst>
            <a:ext uri="{FF2B5EF4-FFF2-40B4-BE49-F238E27FC236}">
              <a16:creationId xmlns:a16="http://schemas.microsoft.com/office/drawing/2014/main" xmlns="" id="{F5563819-26D4-48D9-9FDE-92F83C811FDC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48" name="Text Box 77">
          <a:extLst>
            <a:ext uri="{FF2B5EF4-FFF2-40B4-BE49-F238E27FC236}">
              <a16:creationId xmlns:a16="http://schemas.microsoft.com/office/drawing/2014/main" xmlns="" id="{37A3852C-D687-4CE2-A53C-24251015025A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49" name="Text Box 77">
          <a:extLst>
            <a:ext uri="{FF2B5EF4-FFF2-40B4-BE49-F238E27FC236}">
              <a16:creationId xmlns:a16="http://schemas.microsoft.com/office/drawing/2014/main" xmlns="" id="{BF72DDED-1676-4EBE-A9C7-AA6A2C29DFDD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50" name="Text Box 77">
          <a:extLst>
            <a:ext uri="{FF2B5EF4-FFF2-40B4-BE49-F238E27FC236}">
              <a16:creationId xmlns:a16="http://schemas.microsoft.com/office/drawing/2014/main" xmlns="" id="{B0E5EEF0-4F50-472A-BFE9-FE361E74B9FB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51" name="Text Box 77">
          <a:extLst>
            <a:ext uri="{FF2B5EF4-FFF2-40B4-BE49-F238E27FC236}">
              <a16:creationId xmlns:a16="http://schemas.microsoft.com/office/drawing/2014/main" xmlns="" id="{53BAB384-D70A-4AB3-A75B-3B4D54F511D6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52" name="Text Box 77">
          <a:extLst>
            <a:ext uri="{FF2B5EF4-FFF2-40B4-BE49-F238E27FC236}">
              <a16:creationId xmlns:a16="http://schemas.microsoft.com/office/drawing/2014/main" xmlns="" id="{73970218-08DF-463B-977E-6431EBD7270A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53" name="Text Box 77">
          <a:extLst>
            <a:ext uri="{FF2B5EF4-FFF2-40B4-BE49-F238E27FC236}">
              <a16:creationId xmlns:a16="http://schemas.microsoft.com/office/drawing/2014/main" xmlns="" id="{4F5BCC47-8D4C-42E2-8E9E-787E1A95C10A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54" name="Text Box 77">
          <a:extLst>
            <a:ext uri="{FF2B5EF4-FFF2-40B4-BE49-F238E27FC236}">
              <a16:creationId xmlns:a16="http://schemas.microsoft.com/office/drawing/2014/main" xmlns="" id="{500E6C0E-76C6-43A9-A27E-A30826A91BFD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55" name="Text Box 77">
          <a:extLst>
            <a:ext uri="{FF2B5EF4-FFF2-40B4-BE49-F238E27FC236}">
              <a16:creationId xmlns:a16="http://schemas.microsoft.com/office/drawing/2014/main" xmlns="" id="{A1C1A218-E718-477A-A748-3A5EB57C4989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56" name="Text Box 77">
          <a:extLst>
            <a:ext uri="{FF2B5EF4-FFF2-40B4-BE49-F238E27FC236}">
              <a16:creationId xmlns:a16="http://schemas.microsoft.com/office/drawing/2014/main" xmlns="" id="{39B844F0-9F51-4119-AB45-A68995DFECE5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57" name="Text Box 77">
          <a:extLst>
            <a:ext uri="{FF2B5EF4-FFF2-40B4-BE49-F238E27FC236}">
              <a16:creationId xmlns:a16="http://schemas.microsoft.com/office/drawing/2014/main" xmlns="" id="{69744DC8-09E2-4120-AE7F-D7FD9017DF6D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58" name="Text Box 77">
          <a:extLst>
            <a:ext uri="{FF2B5EF4-FFF2-40B4-BE49-F238E27FC236}">
              <a16:creationId xmlns:a16="http://schemas.microsoft.com/office/drawing/2014/main" xmlns="" id="{BC7E3F07-69DC-49B9-A522-F635161DC784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59" name="Text Box 77">
          <a:extLst>
            <a:ext uri="{FF2B5EF4-FFF2-40B4-BE49-F238E27FC236}">
              <a16:creationId xmlns:a16="http://schemas.microsoft.com/office/drawing/2014/main" xmlns="" id="{B0D85579-F23C-4D1A-AD8E-7ABD53C9720A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60" name="Text Box 77">
          <a:extLst>
            <a:ext uri="{FF2B5EF4-FFF2-40B4-BE49-F238E27FC236}">
              <a16:creationId xmlns:a16="http://schemas.microsoft.com/office/drawing/2014/main" xmlns="" id="{54C8B326-5F38-416D-B29D-3D60BD82E636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61" name="Text Box 77">
          <a:extLst>
            <a:ext uri="{FF2B5EF4-FFF2-40B4-BE49-F238E27FC236}">
              <a16:creationId xmlns:a16="http://schemas.microsoft.com/office/drawing/2014/main" xmlns="" id="{66ACCFB5-7B36-40DD-A689-26AAE3E56FF9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62" name="Text Box 77">
          <a:extLst>
            <a:ext uri="{FF2B5EF4-FFF2-40B4-BE49-F238E27FC236}">
              <a16:creationId xmlns:a16="http://schemas.microsoft.com/office/drawing/2014/main" xmlns="" id="{86249817-B973-4E28-B2FE-6370641D0016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63" name="Text Box 77">
          <a:extLst>
            <a:ext uri="{FF2B5EF4-FFF2-40B4-BE49-F238E27FC236}">
              <a16:creationId xmlns:a16="http://schemas.microsoft.com/office/drawing/2014/main" xmlns="" id="{063E7398-F1A3-4BAB-8FB2-15A8AA43E290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64" name="Text Box 77">
          <a:extLst>
            <a:ext uri="{FF2B5EF4-FFF2-40B4-BE49-F238E27FC236}">
              <a16:creationId xmlns:a16="http://schemas.microsoft.com/office/drawing/2014/main" xmlns="" id="{813A04A2-5B1D-498D-9352-CBB5DD210403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65" name="Text Box 77">
          <a:extLst>
            <a:ext uri="{FF2B5EF4-FFF2-40B4-BE49-F238E27FC236}">
              <a16:creationId xmlns:a16="http://schemas.microsoft.com/office/drawing/2014/main" xmlns="" id="{FF742023-A5A1-447C-81AE-38F59AB57FEA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66" name="Text Box 77">
          <a:extLst>
            <a:ext uri="{FF2B5EF4-FFF2-40B4-BE49-F238E27FC236}">
              <a16:creationId xmlns:a16="http://schemas.microsoft.com/office/drawing/2014/main" xmlns="" id="{49DC9519-3EC9-4B08-877D-7E2FC1C17EE6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67" name="Text Box 77">
          <a:extLst>
            <a:ext uri="{FF2B5EF4-FFF2-40B4-BE49-F238E27FC236}">
              <a16:creationId xmlns:a16="http://schemas.microsoft.com/office/drawing/2014/main" xmlns="" id="{95D8EB58-45D0-4B83-B5D3-FBAF747B86A8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68" name="Text Box 77">
          <a:extLst>
            <a:ext uri="{FF2B5EF4-FFF2-40B4-BE49-F238E27FC236}">
              <a16:creationId xmlns:a16="http://schemas.microsoft.com/office/drawing/2014/main" xmlns="" id="{FC357F7E-5277-4B9C-BE78-53C46D3A47D3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69" name="Text Box 77">
          <a:extLst>
            <a:ext uri="{FF2B5EF4-FFF2-40B4-BE49-F238E27FC236}">
              <a16:creationId xmlns:a16="http://schemas.microsoft.com/office/drawing/2014/main" xmlns="" id="{EF2CAFBC-D989-4D58-9D77-EE0AD7131B29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70" name="Text Box 77">
          <a:extLst>
            <a:ext uri="{FF2B5EF4-FFF2-40B4-BE49-F238E27FC236}">
              <a16:creationId xmlns:a16="http://schemas.microsoft.com/office/drawing/2014/main" xmlns="" id="{FA719EC5-6D04-4E40-AEE3-BD60126FAF2F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71" name="Text Box 77">
          <a:extLst>
            <a:ext uri="{FF2B5EF4-FFF2-40B4-BE49-F238E27FC236}">
              <a16:creationId xmlns:a16="http://schemas.microsoft.com/office/drawing/2014/main" xmlns="" id="{94CA095A-6DA1-4DB0-84D0-83F4EC2B0BD6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72" name="Text Box 77">
          <a:extLst>
            <a:ext uri="{FF2B5EF4-FFF2-40B4-BE49-F238E27FC236}">
              <a16:creationId xmlns:a16="http://schemas.microsoft.com/office/drawing/2014/main" xmlns="" id="{ECC1C630-85B3-4B97-91F3-0DFA2A8E8B00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73" name="Text Box 77">
          <a:extLst>
            <a:ext uri="{FF2B5EF4-FFF2-40B4-BE49-F238E27FC236}">
              <a16:creationId xmlns:a16="http://schemas.microsoft.com/office/drawing/2014/main" xmlns="" id="{D41A3AE4-5B8F-46EF-BF5B-466F4B1229EF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74" name="Text Box 77">
          <a:extLst>
            <a:ext uri="{FF2B5EF4-FFF2-40B4-BE49-F238E27FC236}">
              <a16:creationId xmlns:a16="http://schemas.microsoft.com/office/drawing/2014/main" xmlns="" id="{85D13D59-0BE3-486F-BE9F-FCDFBF6D1744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75" name="Text Box 77">
          <a:extLst>
            <a:ext uri="{FF2B5EF4-FFF2-40B4-BE49-F238E27FC236}">
              <a16:creationId xmlns:a16="http://schemas.microsoft.com/office/drawing/2014/main" xmlns="" id="{52E0C9AF-D2FB-47A3-92D8-0C1903FDF8AC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76" name="Text Box 77">
          <a:extLst>
            <a:ext uri="{FF2B5EF4-FFF2-40B4-BE49-F238E27FC236}">
              <a16:creationId xmlns:a16="http://schemas.microsoft.com/office/drawing/2014/main" xmlns="" id="{E5DA3322-2309-4975-8EEA-6E9404A5A4FE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77" name="Text Box 77">
          <a:extLst>
            <a:ext uri="{FF2B5EF4-FFF2-40B4-BE49-F238E27FC236}">
              <a16:creationId xmlns:a16="http://schemas.microsoft.com/office/drawing/2014/main" xmlns="" id="{D6B5D0EF-3D9F-48A9-AE9E-B7AF912FD085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278" name="Text Box 77">
          <a:extLst>
            <a:ext uri="{FF2B5EF4-FFF2-40B4-BE49-F238E27FC236}">
              <a16:creationId xmlns:a16="http://schemas.microsoft.com/office/drawing/2014/main" xmlns="" id="{C74BBA8F-60F5-45DC-B560-4E826889F13D}"/>
            </a:ext>
          </a:extLst>
        </xdr:cNvPr>
        <xdr:cNvSpPr txBox="1">
          <a:spLocks noChangeArrowheads="1"/>
        </xdr:cNvSpPr>
      </xdr:nvSpPr>
      <xdr:spPr bwMode="auto">
        <a:xfrm>
          <a:off x="5197475" y="9020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91"/>
  <sheetViews>
    <sheetView tabSelected="1" zoomScale="95" zoomScaleNormal="95" zoomScaleSheetLayoutView="100" workbookViewId="0">
      <selection activeCell="T13" sqref="T13"/>
    </sheetView>
  </sheetViews>
  <sheetFormatPr defaultColWidth="9" defaultRowHeight="21"/>
  <cols>
    <col min="1" max="1" width="0.75" style="1" customWidth="1"/>
    <col min="2" max="2" width="4.25" style="1" customWidth="1"/>
    <col min="3" max="3" width="2.25" style="1" customWidth="1"/>
    <col min="4" max="4" width="15.25" style="1" customWidth="1"/>
    <col min="5" max="5" width="22.625" style="1" customWidth="1"/>
    <col min="6" max="6" width="19.625" style="1" customWidth="1"/>
    <col min="7" max="7" width="18.5" style="1" customWidth="1"/>
    <col min="8" max="8" width="3.75" style="1" customWidth="1"/>
    <col min="9" max="9" width="12.625" style="1" customWidth="1"/>
    <col min="10" max="10" width="2.375" style="1" customWidth="1"/>
    <col min="11" max="14" width="2.625" style="1" customWidth="1"/>
    <col min="15" max="15" width="1.625" style="1" hidden="1" customWidth="1"/>
    <col min="16" max="16" width="3" style="1" customWidth="1"/>
    <col min="17" max="17" width="2.25" style="1" customWidth="1"/>
    <col min="18" max="18" width="0.75" style="1" customWidth="1"/>
    <col min="19" max="19" width="1.375" style="1" customWidth="1"/>
    <col min="20" max="16384" width="9" style="1"/>
  </cols>
  <sheetData>
    <row r="1" spans="1:17" ht="12.75" customHeight="1"/>
    <row r="2" spans="1:17" ht="54" customHeight="1" thickBot="1"/>
    <row r="3" spans="1:17" ht="28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7</v>
      </c>
      <c r="P3" s="9" t="s">
        <v>12</v>
      </c>
      <c r="Q3" s="12" t="s">
        <v>13</v>
      </c>
    </row>
    <row r="4" spans="1:17" ht="24.95" customHeight="1">
      <c r="B4" s="185">
        <v>44986</v>
      </c>
      <c r="C4" s="186" t="s">
        <v>14</v>
      </c>
      <c r="D4" s="50" t="s">
        <v>15</v>
      </c>
      <c r="E4" s="51" t="s">
        <v>16</v>
      </c>
      <c r="F4" s="50" t="s">
        <v>17</v>
      </c>
      <c r="G4" s="50" t="s">
        <v>18</v>
      </c>
      <c r="H4" s="187" t="s">
        <v>19</v>
      </c>
      <c r="I4" s="52" t="s">
        <v>20</v>
      </c>
      <c r="J4" s="189" t="s">
        <v>21</v>
      </c>
      <c r="K4" s="13">
        <v>6</v>
      </c>
      <c r="L4" s="13">
        <v>2.6</v>
      </c>
      <c r="M4" s="14">
        <v>2</v>
      </c>
      <c r="N4" s="14">
        <v>2.8</v>
      </c>
      <c r="O4" s="15">
        <v>1</v>
      </c>
      <c r="P4" s="190">
        <f>SUM(K4*70+L4*75+M4*25+N4*45)+60</f>
        <v>851</v>
      </c>
      <c r="Q4" s="16" t="s">
        <v>22</v>
      </c>
    </row>
    <row r="5" spans="1:17" ht="11.25" customHeight="1">
      <c r="B5" s="124"/>
      <c r="C5" s="119"/>
      <c r="D5" s="33" t="s">
        <v>23</v>
      </c>
      <c r="E5" s="35" t="s">
        <v>24</v>
      </c>
      <c r="F5" s="35" t="s">
        <v>25</v>
      </c>
      <c r="G5" s="35" t="s">
        <v>26</v>
      </c>
      <c r="H5" s="188"/>
      <c r="I5" s="41" t="s">
        <v>27</v>
      </c>
      <c r="J5" s="152"/>
      <c r="K5" s="17"/>
      <c r="L5" s="17"/>
      <c r="M5" s="18"/>
      <c r="N5" s="18"/>
      <c r="O5" s="19"/>
      <c r="P5" s="180"/>
      <c r="Q5" s="20"/>
    </row>
    <row r="6" spans="1:17" ht="21" customHeight="1">
      <c r="A6" s="21"/>
      <c r="B6" s="117">
        <v>44987</v>
      </c>
      <c r="C6" s="111" t="s">
        <v>28</v>
      </c>
      <c r="D6" s="53" t="s">
        <v>29</v>
      </c>
      <c r="E6" s="38" t="s">
        <v>30</v>
      </c>
      <c r="F6" s="39" t="s">
        <v>245</v>
      </c>
      <c r="G6" s="39" t="s">
        <v>31</v>
      </c>
      <c r="H6" s="170" t="s">
        <v>32</v>
      </c>
      <c r="I6" s="54" t="s">
        <v>33</v>
      </c>
      <c r="J6" s="22"/>
      <c r="K6" s="115">
        <v>6.2</v>
      </c>
      <c r="L6" s="115">
        <v>2.5</v>
      </c>
      <c r="M6" s="104">
        <v>3</v>
      </c>
      <c r="N6" s="104">
        <v>3</v>
      </c>
      <c r="O6" s="22"/>
      <c r="P6" s="100">
        <f>SUM(K6*70+L6*75+M6*25+N6*45+J6*60)</f>
        <v>831.5</v>
      </c>
      <c r="Q6" s="102" t="s">
        <v>22</v>
      </c>
    </row>
    <row r="7" spans="1:17" ht="12.75" customHeight="1">
      <c r="A7" s="21"/>
      <c r="B7" s="118"/>
      <c r="C7" s="119"/>
      <c r="D7" s="55" t="s">
        <v>34</v>
      </c>
      <c r="E7" s="35" t="s">
        <v>35</v>
      </c>
      <c r="F7" s="35" t="s">
        <v>36</v>
      </c>
      <c r="G7" s="35" t="s">
        <v>37</v>
      </c>
      <c r="H7" s="156"/>
      <c r="I7" s="34" t="s">
        <v>38</v>
      </c>
      <c r="J7" s="28"/>
      <c r="K7" s="122"/>
      <c r="L7" s="122"/>
      <c r="M7" s="105"/>
      <c r="N7" s="105"/>
      <c r="O7" s="19"/>
      <c r="P7" s="107"/>
      <c r="Q7" s="108"/>
    </row>
    <row r="8" spans="1:17" ht="21.75" customHeight="1">
      <c r="B8" s="109">
        <v>44988</v>
      </c>
      <c r="C8" s="111" t="s">
        <v>39</v>
      </c>
      <c r="D8" s="56" t="s">
        <v>40</v>
      </c>
      <c r="E8" s="38" t="s">
        <v>41</v>
      </c>
      <c r="F8" s="39" t="s">
        <v>42</v>
      </c>
      <c r="G8" s="39" t="s">
        <v>246</v>
      </c>
      <c r="H8" s="150" t="s">
        <v>43</v>
      </c>
      <c r="I8" s="43" t="s">
        <v>44</v>
      </c>
      <c r="J8" s="98" t="s">
        <v>21</v>
      </c>
      <c r="K8" s="115">
        <v>6.5</v>
      </c>
      <c r="L8" s="115">
        <v>3</v>
      </c>
      <c r="M8" s="104">
        <v>2.2000000000000002</v>
      </c>
      <c r="N8" s="104">
        <v>2.8</v>
      </c>
      <c r="O8" s="98">
        <v>1</v>
      </c>
      <c r="P8" s="100">
        <f>SUM(K8*70+L8*75+M8*25+N8*45+O8*60)</f>
        <v>921</v>
      </c>
      <c r="Q8" s="102" t="s">
        <v>22</v>
      </c>
    </row>
    <row r="9" spans="1:17" ht="12" customHeight="1" thickBot="1">
      <c r="B9" s="134"/>
      <c r="C9" s="119"/>
      <c r="D9" s="34" t="s">
        <v>45</v>
      </c>
      <c r="E9" s="34" t="s">
        <v>46</v>
      </c>
      <c r="F9" s="35" t="s">
        <v>47</v>
      </c>
      <c r="G9" s="35" t="s">
        <v>48</v>
      </c>
      <c r="H9" s="182"/>
      <c r="I9" s="34" t="s">
        <v>49</v>
      </c>
      <c r="J9" s="106"/>
      <c r="K9" s="122"/>
      <c r="L9" s="122"/>
      <c r="M9" s="105"/>
      <c r="N9" s="105"/>
      <c r="O9" s="106"/>
      <c r="P9" s="107"/>
      <c r="Q9" s="108"/>
    </row>
    <row r="10" spans="1:17" ht="21.95" customHeight="1" thickTop="1">
      <c r="B10" s="159">
        <v>44991</v>
      </c>
      <c r="C10" s="160" t="s">
        <v>50</v>
      </c>
      <c r="D10" s="31" t="s">
        <v>29</v>
      </c>
      <c r="E10" s="57" t="s">
        <v>51</v>
      </c>
      <c r="F10" s="31" t="s">
        <v>52</v>
      </c>
      <c r="G10" s="31" t="s">
        <v>53</v>
      </c>
      <c r="H10" s="162" t="s">
        <v>19</v>
      </c>
      <c r="I10" s="32" t="s">
        <v>54</v>
      </c>
      <c r="J10" s="163"/>
      <c r="K10" s="164">
        <v>6.2</v>
      </c>
      <c r="L10" s="164">
        <v>2.5</v>
      </c>
      <c r="M10" s="165">
        <v>2.6</v>
      </c>
      <c r="N10" s="166">
        <v>2.8</v>
      </c>
      <c r="O10" s="167"/>
      <c r="P10" s="183">
        <f>SUM(K10*70+L10*75+M10*25+N10*45)</f>
        <v>812.5</v>
      </c>
      <c r="Q10" s="169" t="s">
        <v>22</v>
      </c>
    </row>
    <row r="11" spans="1:17" ht="9" customHeight="1">
      <c r="B11" s="139"/>
      <c r="C11" s="136"/>
      <c r="D11" s="35" t="s">
        <v>34</v>
      </c>
      <c r="E11" s="45" t="s">
        <v>55</v>
      </c>
      <c r="F11" s="36" t="s">
        <v>56</v>
      </c>
      <c r="G11" s="36" t="s">
        <v>57</v>
      </c>
      <c r="H11" s="156"/>
      <c r="I11" s="35" t="s">
        <v>58</v>
      </c>
      <c r="J11" s="106"/>
      <c r="K11" s="133"/>
      <c r="L11" s="133"/>
      <c r="M11" s="127"/>
      <c r="N11" s="128"/>
      <c r="O11" s="130"/>
      <c r="P11" s="184"/>
      <c r="Q11" s="108"/>
    </row>
    <row r="12" spans="1:17" ht="21.95" customHeight="1">
      <c r="B12" s="109">
        <v>44992</v>
      </c>
      <c r="C12" s="135" t="s">
        <v>59</v>
      </c>
      <c r="D12" s="39" t="s">
        <v>60</v>
      </c>
      <c r="E12" s="38" t="s">
        <v>61</v>
      </c>
      <c r="F12" s="30" t="s">
        <v>62</v>
      </c>
      <c r="G12" s="30" t="s">
        <v>63</v>
      </c>
      <c r="H12" s="157" t="s">
        <v>32</v>
      </c>
      <c r="I12" s="54" t="s">
        <v>64</v>
      </c>
      <c r="J12" s="171"/>
      <c r="K12" s="115">
        <v>6.4</v>
      </c>
      <c r="L12" s="115">
        <v>2.6</v>
      </c>
      <c r="M12" s="104">
        <v>2.6</v>
      </c>
      <c r="N12" s="104">
        <v>2.8</v>
      </c>
      <c r="O12" s="171"/>
      <c r="P12" s="172">
        <f>SUM(K12*70+L12*75+M12*25+N12*45)+60</f>
        <v>894</v>
      </c>
      <c r="Q12" s="102" t="s">
        <v>22</v>
      </c>
    </row>
    <row r="13" spans="1:17" ht="9" customHeight="1">
      <c r="B13" s="134"/>
      <c r="C13" s="136"/>
      <c r="D13" s="33" t="s">
        <v>65</v>
      </c>
      <c r="E13" s="36" t="s">
        <v>66</v>
      </c>
      <c r="F13" s="35" t="s">
        <v>67</v>
      </c>
      <c r="G13" s="35" t="s">
        <v>68</v>
      </c>
      <c r="H13" s="178"/>
      <c r="I13" s="34" t="s">
        <v>69</v>
      </c>
      <c r="J13" s="152"/>
      <c r="K13" s="153"/>
      <c r="L13" s="153"/>
      <c r="M13" s="154"/>
      <c r="N13" s="154"/>
      <c r="O13" s="152"/>
      <c r="P13" s="180"/>
      <c r="Q13" s="181"/>
    </row>
    <row r="14" spans="1:17" ht="24.95" customHeight="1">
      <c r="B14" s="123">
        <v>44993</v>
      </c>
      <c r="C14" s="125" t="s">
        <v>14</v>
      </c>
      <c r="D14" s="39" t="s">
        <v>70</v>
      </c>
      <c r="E14" s="58" t="s">
        <v>71</v>
      </c>
      <c r="F14" s="39" t="s">
        <v>247</v>
      </c>
      <c r="G14" s="39" t="s">
        <v>72</v>
      </c>
      <c r="H14" s="150" t="s">
        <v>73</v>
      </c>
      <c r="I14" s="43" t="s">
        <v>74</v>
      </c>
      <c r="J14" s="171" t="s">
        <v>21</v>
      </c>
      <c r="K14" s="122">
        <v>6</v>
      </c>
      <c r="L14" s="122">
        <v>2.6</v>
      </c>
      <c r="M14" s="105">
        <v>2.6</v>
      </c>
      <c r="N14" s="105">
        <v>2.8</v>
      </c>
      <c r="O14" s="171">
        <v>1</v>
      </c>
      <c r="P14" s="172">
        <f>SUM(K14*70+L14*75+M14*25+N14*45)+60</f>
        <v>866</v>
      </c>
      <c r="Q14" s="132" t="s">
        <v>22</v>
      </c>
    </row>
    <row r="15" spans="1:17" ht="9" customHeight="1">
      <c r="B15" s="124"/>
      <c r="C15" s="119"/>
      <c r="D15" s="33" t="s">
        <v>75</v>
      </c>
      <c r="E15" s="35" t="s">
        <v>76</v>
      </c>
      <c r="F15" s="35" t="s">
        <v>77</v>
      </c>
      <c r="G15" s="35" t="s">
        <v>78</v>
      </c>
      <c r="H15" s="176"/>
      <c r="I15" s="34" t="s">
        <v>79</v>
      </c>
      <c r="J15" s="152"/>
      <c r="K15" s="122"/>
      <c r="L15" s="122"/>
      <c r="M15" s="105"/>
      <c r="N15" s="105"/>
      <c r="O15" s="152"/>
      <c r="P15" s="180"/>
      <c r="Q15" s="108"/>
    </row>
    <row r="16" spans="1:17" ht="24.75" customHeight="1">
      <c r="A16" s="21"/>
      <c r="B16" s="117">
        <v>44994</v>
      </c>
      <c r="C16" s="111" t="s">
        <v>28</v>
      </c>
      <c r="D16" s="53" t="s">
        <v>29</v>
      </c>
      <c r="E16" s="38" t="s">
        <v>80</v>
      </c>
      <c r="F16" s="39" t="s">
        <v>81</v>
      </c>
      <c r="G16" s="39" t="s">
        <v>82</v>
      </c>
      <c r="H16" s="170" t="s">
        <v>32</v>
      </c>
      <c r="I16" s="43" t="s">
        <v>83</v>
      </c>
      <c r="J16" s="22"/>
      <c r="K16" s="115">
        <v>6.2</v>
      </c>
      <c r="L16" s="115">
        <v>2.5</v>
      </c>
      <c r="M16" s="104">
        <v>2.4</v>
      </c>
      <c r="N16" s="104">
        <v>3</v>
      </c>
      <c r="O16" s="22"/>
      <c r="P16" s="100">
        <f>SUM(K16*70+L16*75+M16*25+N16*45+J16*60)</f>
        <v>816.5</v>
      </c>
      <c r="Q16" s="102" t="s">
        <v>22</v>
      </c>
    </row>
    <row r="17" spans="1:17" ht="11.25" customHeight="1">
      <c r="A17" s="21"/>
      <c r="B17" s="118"/>
      <c r="C17" s="119"/>
      <c r="D17" s="55" t="s">
        <v>34</v>
      </c>
      <c r="E17" s="44" t="s">
        <v>84</v>
      </c>
      <c r="F17" s="36" t="s">
        <v>85</v>
      </c>
      <c r="G17" s="35" t="s">
        <v>86</v>
      </c>
      <c r="H17" s="156"/>
      <c r="I17" s="59" t="s">
        <v>87</v>
      </c>
      <c r="J17" s="28"/>
      <c r="K17" s="122"/>
      <c r="L17" s="122"/>
      <c r="M17" s="105"/>
      <c r="N17" s="105"/>
      <c r="O17" s="19"/>
      <c r="P17" s="107"/>
      <c r="Q17" s="108"/>
    </row>
    <row r="18" spans="1:17" ht="20.25" customHeight="1">
      <c r="B18" s="109">
        <v>44995</v>
      </c>
      <c r="C18" s="111" t="s">
        <v>39</v>
      </c>
      <c r="D18" s="56" t="s">
        <v>88</v>
      </c>
      <c r="E18" s="38" t="s">
        <v>89</v>
      </c>
      <c r="F18" s="60" t="s">
        <v>90</v>
      </c>
      <c r="G18" s="39" t="s">
        <v>91</v>
      </c>
      <c r="H18" s="150" t="s">
        <v>43</v>
      </c>
      <c r="I18" s="40" t="s">
        <v>92</v>
      </c>
      <c r="J18" s="98" t="s">
        <v>21</v>
      </c>
      <c r="K18" s="115">
        <v>6.5</v>
      </c>
      <c r="L18" s="115">
        <v>3</v>
      </c>
      <c r="M18" s="104">
        <v>2.2000000000000002</v>
      </c>
      <c r="N18" s="104">
        <v>2.8</v>
      </c>
      <c r="O18" s="98">
        <v>1</v>
      </c>
      <c r="P18" s="100">
        <f>SUM(K18*70+L18*75+M18*25+N18*45+O18*60)</f>
        <v>921</v>
      </c>
      <c r="Q18" s="102" t="s">
        <v>22</v>
      </c>
    </row>
    <row r="19" spans="1:17" ht="12" customHeight="1" thickBot="1">
      <c r="B19" s="179"/>
      <c r="C19" s="119"/>
      <c r="D19" s="45" t="s">
        <v>93</v>
      </c>
      <c r="E19" s="45" t="s">
        <v>94</v>
      </c>
      <c r="F19" s="36" t="s">
        <v>95</v>
      </c>
      <c r="G19" s="36" t="s">
        <v>96</v>
      </c>
      <c r="H19" s="151"/>
      <c r="I19" s="41" t="s">
        <v>97</v>
      </c>
      <c r="J19" s="106"/>
      <c r="K19" s="122"/>
      <c r="L19" s="122"/>
      <c r="M19" s="105"/>
      <c r="N19" s="105"/>
      <c r="O19" s="106"/>
      <c r="P19" s="107"/>
      <c r="Q19" s="108"/>
    </row>
    <row r="20" spans="1:17" ht="21.95" customHeight="1" thickTop="1">
      <c r="B20" s="159">
        <v>44998</v>
      </c>
      <c r="C20" s="61" t="s">
        <v>50</v>
      </c>
      <c r="D20" s="31" t="s">
        <v>98</v>
      </c>
      <c r="E20" s="57" t="s">
        <v>99</v>
      </c>
      <c r="F20" s="31" t="s">
        <v>100</v>
      </c>
      <c r="G20" s="31" t="s">
        <v>101</v>
      </c>
      <c r="H20" s="162" t="s">
        <v>19</v>
      </c>
      <c r="I20" s="62" t="s">
        <v>248</v>
      </c>
      <c r="J20" s="174"/>
      <c r="K20" s="164">
        <v>6</v>
      </c>
      <c r="L20" s="164">
        <v>2.5</v>
      </c>
      <c r="M20" s="165">
        <v>2.8</v>
      </c>
      <c r="N20" s="166">
        <v>2.8</v>
      </c>
      <c r="O20" s="167"/>
      <c r="P20" s="168">
        <f>SUM(K20*70+L20*75+M20*25+N20*45)+75</f>
        <v>878.5</v>
      </c>
      <c r="Q20" s="169" t="s">
        <v>22</v>
      </c>
    </row>
    <row r="21" spans="1:17" ht="11.25" customHeight="1">
      <c r="B21" s="139"/>
      <c r="C21" s="63"/>
      <c r="D21" s="35" t="s">
        <v>102</v>
      </c>
      <c r="E21" s="45" t="s">
        <v>103</v>
      </c>
      <c r="F21" s="36" t="s">
        <v>104</v>
      </c>
      <c r="G21" s="36" t="s">
        <v>105</v>
      </c>
      <c r="H21" s="173"/>
      <c r="I21" s="64" t="s">
        <v>106</v>
      </c>
      <c r="J21" s="175"/>
      <c r="K21" s="133"/>
      <c r="L21" s="133"/>
      <c r="M21" s="127"/>
      <c r="N21" s="128"/>
      <c r="O21" s="130"/>
      <c r="P21" s="107"/>
      <c r="Q21" s="108"/>
    </row>
    <row r="22" spans="1:17" ht="21.95" customHeight="1">
      <c r="B22" s="109">
        <v>44999</v>
      </c>
      <c r="C22" s="136" t="s">
        <v>59</v>
      </c>
      <c r="D22" s="39" t="s">
        <v>29</v>
      </c>
      <c r="E22" s="38" t="s">
        <v>107</v>
      </c>
      <c r="F22" s="30" t="s">
        <v>108</v>
      </c>
      <c r="G22" s="65" t="s">
        <v>109</v>
      </c>
      <c r="H22" s="177" t="s">
        <v>32</v>
      </c>
      <c r="I22" s="66" t="s">
        <v>110</v>
      </c>
      <c r="J22" s="171"/>
      <c r="K22" s="115">
        <v>6.2</v>
      </c>
      <c r="L22" s="115">
        <v>2.6</v>
      </c>
      <c r="M22" s="104">
        <v>2.4</v>
      </c>
      <c r="N22" s="104">
        <v>2.8</v>
      </c>
      <c r="O22" s="171"/>
      <c r="P22" s="172">
        <f>SUM(K22*70+L22*75+M22*25+N22*45)+60</f>
        <v>875</v>
      </c>
      <c r="Q22" s="102" t="s">
        <v>22</v>
      </c>
    </row>
    <row r="23" spans="1:17" ht="9" customHeight="1">
      <c r="B23" s="134"/>
      <c r="C23" s="136"/>
      <c r="D23" s="33" t="s">
        <v>34</v>
      </c>
      <c r="E23" s="35" t="s">
        <v>111</v>
      </c>
      <c r="F23" s="35" t="s">
        <v>112</v>
      </c>
      <c r="G23" s="67" t="s">
        <v>113</v>
      </c>
      <c r="H23" s="178"/>
      <c r="I23" s="34" t="s">
        <v>114</v>
      </c>
      <c r="J23" s="106"/>
      <c r="K23" s="122"/>
      <c r="L23" s="122"/>
      <c r="M23" s="105"/>
      <c r="N23" s="105"/>
      <c r="O23" s="106"/>
      <c r="P23" s="107"/>
      <c r="Q23" s="108"/>
    </row>
    <row r="24" spans="1:17" ht="21.95" customHeight="1">
      <c r="A24" s="21"/>
      <c r="B24" s="123">
        <v>45000</v>
      </c>
      <c r="C24" s="125" t="s">
        <v>14</v>
      </c>
      <c r="D24" s="53" t="s">
        <v>115</v>
      </c>
      <c r="E24" s="38" t="s">
        <v>116</v>
      </c>
      <c r="F24" s="60" t="s">
        <v>117</v>
      </c>
      <c r="G24" s="39" t="s">
        <v>118</v>
      </c>
      <c r="H24" s="150" t="s">
        <v>73</v>
      </c>
      <c r="I24" s="43" t="s">
        <v>119</v>
      </c>
      <c r="J24" s="98" t="s">
        <v>21</v>
      </c>
      <c r="K24" s="115">
        <v>6.2</v>
      </c>
      <c r="L24" s="115">
        <v>2.5</v>
      </c>
      <c r="M24" s="104">
        <v>3</v>
      </c>
      <c r="N24" s="104">
        <v>3</v>
      </c>
      <c r="O24" s="22"/>
      <c r="P24" s="100">
        <f>SUM(K24*70+L24*75+M24*25+N24*45)</f>
        <v>831.5</v>
      </c>
      <c r="Q24" s="102" t="s">
        <v>22</v>
      </c>
    </row>
    <row r="25" spans="1:17" ht="11.25" customHeight="1">
      <c r="A25" s="21"/>
      <c r="B25" s="124"/>
      <c r="C25" s="119"/>
      <c r="D25" s="55" t="s">
        <v>120</v>
      </c>
      <c r="E25" s="68" t="s">
        <v>121</v>
      </c>
      <c r="F25" s="35" t="s">
        <v>122</v>
      </c>
      <c r="G25" s="36" t="s">
        <v>123</v>
      </c>
      <c r="H25" s="176"/>
      <c r="I25" s="34" t="s">
        <v>124</v>
      </c>
      <c r="J25" s="152"/>
      <c r="K25" s="122"/>
      <c r="L25" s="122"/>
      <c r="M25" s="105"/>
      <c r="N25" s="105"/>
      <c r="O25" s="19"/>
      <c r="P25" s="107"/>
      <c r="Q25" s="108"/>
    </row>
    <row r="26" spans="1:17" ht="24.95" customHeight="1">
      <c r="B26" s="117">
        <v>45001</v>
      </c>
      <c r="C26" s="135" t="s">
        <v>28</v>
      </c>
      <c r="D26" s="69" t="s">
        <v>40</v>
      </c>
      <c r="E26" s="58" t="s">
        <v>125</v>
      </c>
      <c r="F26" s="39" t="s">
        <v>126</v>
      </c>
      <c r="G26" s="39" t="s">
        <v>127</v>
      </c>
      <c r="H26" s="170" t="s">
        <v>32</v>
      </c>
      <c r="I26" s="40" t="s">
        <v>128</v>
      </c>
      <c r="J26" s="98"/>
      <c r="K26" s="115">
        <v>6.5</v>
      </c>
      <c r="L26" s="115">
        <v>3</v>
      </c>
      <c r="M26" s="104">
        <v>2.2000000000000002</v>
      </c>
      <c r="N26" s="104">
        <v>2.8</v>
      </c>
      <c r="O26" s="98">
        <v>1</v>
      </c>
      <c r="P26" s="100">
        <f>SUM(K26*70+L26*75+M26*25+N26*45+O26*60)</f>
        <v>921</v>
      </c>
      <c r="Q26" s="102" t="s">
        <v>22</v>
      </c>
    </row>
    <row r="27" spans="1:17" ht="12" customHeight="1">
      <c r="B27" s="118"/>
      <c r="C27" s="119"/>
      <c r="D27" s="34" t="s">
        <v>45</v>
      </c>
      <c r="E27" s="35" t="s">
        <v>129</v>
      </c>
      <c r="F27" s="35" t="s">
        <v>130</v>
      </c>
      <c r="G27" s="35" t="s">
        <v>131</v>
      </c>
      <c r="H27" s="156"/>
      <c r="I27" s="41" t="s">
        <v>132</v>
      </c>
      <c r="J27" s="106"/>
      <c r="K27" s="122"/>
      <c r="L27" s="122"/>
      <c r="M27" s="105"/>
      <c r="N27" s="105"/>
      <c r="O27" s="106"/>
      <c r="P27" s="107"/>
      <c r="Q27" s="108"/>
    </row>
    <row r="28" spans="1:17" ht="20.25" customHeight="1">
      <c r="B28" s="109">
        <v>45002</v>
      </c>
      <c r="C28" s="111" t="s">
        <v>39</v>
      </c>
      <c r="D28" s="56" t="s">
        <v>29</v>
      </c>
      <c r="E28" s="38" t="s">
        <v>133</v>
      </c>
      <c r="F28" s="39" t="s">
        <v>134</v>
      </c>
      <c r="G28" s="39" t="s">
        <v>135</v>
      </c>
      <c r="H28" s="155" t="s">
        <v>32</v>
      </c>
      <c r="I28" s="47" t="s">
        <v>136</v>
      </c>
      <c r="J28" s="98" t="s">
        <v>21</v>
      </c>
      <c r="K28" s="115">
        <v>6.5</v>
      </c>
      <c r="L28" s="115">
        <v>3</v>
      </c>
      <c r="M28" s="104">
        <v>2.2000000000000002</v>
      </c>
      <c r="N28" s="104">
        <v>2.8</v>
      </c>
      <c r="O28" s="98">
        <v>1</v>
      </c>
      <c r="P28" s="100">
        <f>SUM(K28*70+L28*75+M28*25+N28*45+O28*60)</f>
        <v>921</v>
      </c>
      <c r="Q28" s="102" t="s">
        <v>22</v>
      </c>
    </row>
    <row r="29" spans="1:17" ht="12" customHeight="1" thickBot="1">
      <c r="B29" s="134"/>
      <c r="C29" s="119"/>
      <c r="D29" s="34" t="s">
        <v>34</v>
      </c>
      <c r="E29" s="34" t="s">
        <v>137</v>
      </c>
      <c r="F29" s="35" t="s">
        <v>138</v>
      </c>
      <c r="G29" s="35" t="s">
        <v>139</v>
      </c>
      <c r="H29" s="156"/>
      <c r="I29" s="35" t="s">
        <v>140</v>
      </c>
      <c r="J29" s="106"/>
      <c r="K29" s="122"/>
      <c r="L29" s="122"/>
      <c r="M29" s="105"/>
      <c r="N29" s="105"/>
      <c r="O29" s="106"/>
      <c r="P29" s="107"/>
      <c r="Q29" s="108"/>
    </row>
    <row r="30" spans="1:17" ht="21.95" customHeight="1" thickTop="1">
      <c r="B30" s="159">
        <v>45005</v>
      </c>
      <c r="C30" s="160" t="s">
        <v>50</v>
      </c>
      <c r="D30" s="70" t="s">
        <v>141</v>
      </c>
      <c r="E30" s="71" t="s">
        <v>142</v>
      </c>
      <c r="F30" s="72" t="s">
        <v>143</v>
      </c>
      <c r="G30" s="72" t="s">
        <v>144</v>
      </c>
      <c r="H30" s="162" t="s">
        <v>19</v>
      </c>
      <c r="I30" s="32" t="s">
        <v>145</v>
      </c>
      <c r="J30" s="163"/>
      <c r="K30" s="164">
        <v>6</v>
      </c>
      <c r="L30" s="164">
        <v>2.5</v>
      </c>
      <c r="M30" s="165">
        <v>3</v>
      </c>
      <c r="N30" s="166">
        <v>2.8</v>
      </c>
      <c r="O30" s="167"/>
      <c r="P30" s="168">
        <f>SUM(K30*70+L30*75+M30*25+N30*45)</f>
        <v>808.5</v>
      </c>
      <c r="Q30" s="169" t="s">
        <v>22</v>
      </c>
    </row>
    <row r="31" spans="1:17" ht="11.25" customHeight="1">
      <c r="B31" s="139"/>
      <c r="C31" s="161"/>
      <c r="D31" s="73" t="s">
        <v>146</v>
      </c>
      <c r="E31" s="74" t="s">
        <v>147</v>
      </c>
      <c r="F31" s="75" t="s">
        <v>148</v>
      </c>
      <c r="G31" s="75" t="s">
        <v>149</v>
      </c>
      <c r="H31" s="156"/>
      <c r="I31" s="35" t="s">
        <v>150</v>
      </c>
      <c r="J31" s="106"/>
      <c r="K31" s="133"/>
      <c r="L31" s="133"/>
      <c r="M31" s="127"/>
      <c r="N31" s="128"/>
      <c r="O31" s="130"/>
      <c r="P31" s="107"/>
      <c r="Q31" s="108"/>
    </row>
    <row r="32" spans="1:17" ht="21.95" customHeight="1">
      <c r="B32" s="134">
        <v>45006</v>
      </c>
      <c r="C32" s="136" t="s">
        <v>59</v>
      </c>
      <c r="D32" s="76" t="s">
        <v>151</v>
      </c>
      <c r="E32" s="77" t="s">
        <v>152</v>
      </c>
      <c r="F32" s="78" t="s">
        <v>153</v>
      </c>
      <c r="G32" s="79" t="s">
        <v>154</v>
      </c>
      <c r="H32" s="157" t="s">
        <v>32</v>
      </c>
      <c r="I32" s="40" t="s">
        <v>155</v>
      </c>
      <c r="J32" s="98"/>
      <c r="K32" s="115">
        <v>6.2</v>
      </c>
      <c r="L32" s="115">
        <v>2.6</v>
      </c>
      <c r="M32" s="104">
        <v>2.4</v>
      </c>
      <c r="N32" s="104">
        <v>3</v>
      </c>
      <c r="O32" s="98"/>
      <c r="P32" s="100">
        <f>SUM(K32*70+L32*75+M32*25+N32*45)+60</f>
        <v>884</v>
      </c>
      <c r="Q32" s="102" t="s">
        <v>22</v>
      </c>
    </row>
    <row r="33" spans="1:20" ht="9" customHeight="1">
      <c r="B33" s="134"/>
      <c r="C33" s="136"/>
      <c r="D33" s="73" t="s">
        <v>156</v>
      </c>
      <c r="E33" s="75" t="s">
        <v>157</v>
      </c>
      <c r="F33" s="75" t="s">
        <v>158</v>
      </c>
      <c r="G33" s="80" t="s">
        <v>159</v>
      </c>
      <c r="H33" s="158"/>
      <c r="I33" s="41" t="s">
        <v>160</v>
      </c>
      <c r="J33" s="106"/>
      <c r="K33" s="122"/>
      <c r="L33" s="122"/>
      <c r="M33" s="105"/>
      <c r="N33" s="105"/>
      <c r="O33" s="106"/>
      <c r="P33" s="107"/>
      <c r="Q33" s="108"/>
    </row>
    <row r="34" spans="1:20" ht="21.95" customHeight="1">
      <c r="A34" s="21"/>
      <c r="B34" s="123">
        <v>45007</v>
      </c>
      <c r="C34" s="125" t="s">
        <v>14</v>
      </c>
      <c r="D34" s="81" t="s">
        <v>161</v>
      </c>
      <c r="E34" s="77" t="s">
        <v>162</v>
      </c>
      <c r="F34" s="78" t="s">
        <v>163</v>
      </c>
      <c r="G34" s="78" t="s">
        <v>164</v>
      </c>
      <c r="H34" s="155" t="s">
        <v>165</v>
      </c>
      <c r="I34" s="43" t="s">
        <v>166</v>
      </c>
      <c r="J34" s="98" t="s">
        <v>21</v>
      </c>
      <c r="K34" s="115">
        <v>6.2</v>
      </c>
      <c r="L34" s="115">
        <v>2.5</v>
      </c>
      <c r="M34" s="104">
        <v>3</v>
      </c>
      <c r="N34" s="104">
        <v>3</v>
      </c>
      <c r="O34" s="22"/>
      <c r="P34" s="100">
        <f>SUM(K34*70+L34*75+M34*25+N34*45)</f>
        <v>831.5</v>
      </c>
      <c r="Q34" s="102" t="s">
        <v>22</v>
      </c>
    </row>
    <row r="35" spans="1:20" ht="11.25" customHeight="1">
      <c r="A35" s="21"/>
      <c r="B35" s="124"/>
      <c r="C35" s="119"/>
      <c r="D35" s="73" t="s">
        <v>167</v>
      </c>
      <c r="E35" s="82" t="s">
        <v>168</v>
      </c>
      <c r="F35" s="75" t="s">
        <v>169</v>
      </c>
      <c r="G35" s="75" t="s">
        <v>170</v>
      </c>
      <c r="H35" s="156"/>
      <c r="I35" s="34" t="s">
        <v>171</v>
      </c>
      <c r="J35" s="106"/>
      <c r="K35" s="122"/>
      <c r="L35" s="122"/>
      <c r="M35" s="105"/>
      <c r="N35" s="105"/>
      <c r="O35" s="19"/>
      <c r="P35" s="107"/>
      <c r="Q35" s="108"/>
    </row>
    <row r="36" spans="1:20" ht="21.95" customHeight="1">
      <c r="B36" s="117">
        <v>45008</v>
      </c>
      <c r="C36" s="111" t="s">
        <v>28</v>
      </c>
      <c r="D36" s="83" t="s">
        <v>172</v>
      </c>
      <c r="E36" s="77" t="s">
        <v>173</v>
      </c>
      <c r="F36" s="84" t="s">
        <v>174</v>
      </c>
      <c r="G36" s="78" t="s">
        <v>249</v>
      </c>
      <c r="H36" s="155" t="s">
        <v>32</v>
      </c>
      <c r="I36" s="47" t="s">
        <v>175</v>
      </c>
      <c r="J36" s="98"/>
      <c r="K36" s="115">
        <v>6.5</v>
      </c>
      <c r="L36" s="115">
        <v>3</v>
      </c>
      <c r="M36" s="104">
        <v>2.2000000000000002</v>
      </c>
      <c r="N36" s="104">
        <v>2.8</v>
      </c>
      <c r="O36" s="98">
        <v>1</v>
      </c>
      <c r="P36" s="100">
        <f>SUM(K36*70+L36*75+M36*25+N36*45+O36*60)</f>
        <v>921</v>
      </c>
      <c r="Q36" s="102" t="s">
        <v>22</v>
      </c>
    </row>
    <row r="37" spans="1:20" ht="12" customHeight="1">
      <c r="B37" s="118"/>
      <c r="C37" s="119"/>
      <c r="D37" s="85" t="s">
        <v>176</v>
      </c>
      <c r="E37" s="75" t="s">
        <v>177</v>
      </c>
      <c r="F37" s="75" t="s">
        <v>178</v>
      </c>
      <c r="G37" s="75" t="s">
        <v>179</v>
      </c>
      <c r="H37" s="156"/>
      <c r="I37" s="35" t="s">
        <v>180</v>
      </c>
      <c r="J37" s="106"/>
      <c r="K37" s="122"/>
      <c r="L37" s="122"/>
      <c r="M37" s="105"/>
      <c r="N37" s="105"/>
      <c r="O37" s="106"/>
      <c r="P37" s="107"/>
      <c r="Q37" s="108"/>
    </row>
    <row r="38" spans="1:20" ht="21.95" customHeight="1">
      <c r="B38" s="109">
        <v>45009</v>
      </c>
      <c r="C38" s="111" t="s">
        <v>39</v>
      </c>
      <c r="D38" s="81" t="s">
        <v>181</v>
      </c>
      <c r="E38" s="77" t="s">
        <v>182</v>
      </c>
      <c r="F38" s="84" t="s">
        <v>183</v>
      </c>
      <c r="G38" s="78" t="s">
        <v>184</v>
      </c>
      <c r="H38" s="150" t="s">
        <v>43</v>
      </c>
      <c r="I38" s="47" t="s">
        <v>185</v>
      </c>
      <c r="J38" s="98" t="s">
        <v>21</v>
      </c>
      <c r="K38" s="115">
        <v>6.5</v>
      </c>
      <c r="L38" s="115">
        <v>3</v>
      </c>
      <c r="M38" s="104">
        <v>2.2000000000000002</v>
      </c>
      <c r="N38" s="104">
        <v>2.8</v>
      </c>
      <c r="O38" s="98">
        <v>1</v>
      </c>
      <c r="P38" s="100">
        <f>SUM(K38*70+L38*75+M38*25+N38*45+O38*60)</f>
        <v>921</v>
      </c>
      <c r="Q38" s="102" t="s">
        <v>22</v>
      </c>
    </row>
    <row r="39" spans="1:20" ht="12" customHeight="1">
      <c r="B39" s="134"/>
      <c r="C39" s="119"/>
      <c r="D39" s="86" t="s">
        <v>186</v>
      </c>
      <c r="E39" s="87" t="s">
        <v>187</v>
      </c>
      <c r="F39" s="75" t="s">
        <v>188</v>
      </c>
      <c r="G39" s="75" t="s">
        <v>189</v>
      </c>
      <c r="H39" s="151"/>
      <c r="I39" s="36" t="s">
        <v>190</v>
      </c>
      <c r="J39" s="152"/>
      <c r="K39" s="153"/>
      <c r="L39" s="153"/>
      <c r="M39" s="154"/>
      <c r="N39" s="105"/>
      <c r="O39" s="106"/>
      <c r="P39" s="107"/>
      <c r="Q39" s="108"/>
    </row>
    <row r="40" spans="1:20" ht="10.5" customHeight="1">
      <c r="B40" s="117">
        <v>45010</v>
      </c>
      <c r="C40" s="111" t="s">
        <v>191</v>
      </c>
      <c r="D40" s="144" t="s">
        <v>192</v>
      </c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6"/>
    </row>
    <row r="41" spans="1:20" ht="12" customHeight="1" thickBot="1">
      <c r="B41" s="142"/>
      <c r="C41" s="143"/>
      <c r="D41" s="147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9"/>
    </row>
    <row r="42" spans="1:20" ht="21.95" customHeight="1" thickTop="1">
      <c r="B42" s="118">
        <v>45012</v>
      </c>
      <c r="C42" s="136" t="s">
        <v>50</v>
      </c>
      <c r="D42" s="29" t="s">
        <v>141</v>
      </c>
      <c r="E42" s="88" t="s">
        <v>193</v>
      </c>
      <c r="F42" s="89" t="s">
        <v>194</v>
      </c>
      <c r="G42" s="72" t="s">
        <v>42</v>
      </c>
      <c r="H42" s="140" t="s">
        <v>19</v>
      </c>
      <c r="I42" s="90" t="s">
        <v>195</v>
      </c>
      <c r="J42" s="141" t="s">
        <v>196</v>
      </c>
      <c r="K42" s="133">
        <v>6</v>
      </c>
      <c r="L42" s="133">
        <v>2.5</v>
      </c>
      <c r="M42" s="127">
        <v>3</v>
      </c>
      <c r="N42" s="128">
        <v>2.8</v>
      </c>
      <c r="O42" s="129"/>
      <c r="P42" s="131">
        <f>SUM(K42*70+L42*75+M42*25+N42*45)</f>
        <v>808.5</v>
      </c>
      <c r="Q42" s="132" t="s">
        <v>22</v>
      </c>
    </row>
    <row r="43" spans="1:20" ht="11.25" customHeight="1">
      <c r="B43" s="139"/>
      <c r="C43" s="136"/>
      <c r="D43" s="33" t="s">
        <v>146</v>
      </c>
      <c r="E43" s="74" t="s">
        <v>197</v>
      </c>
      <c r="F43" s="75" t="s">
        <v>198</v>
      </c>
      <c r="G43" s="86" t="s">
        <v>199</v>
      </c>
      <c r="H43" s="121"/>
      <c r="I43" s="75" t="s">
        <v>200</v>
      </c>
      <c r="J43" s="106"/>
      <c r="K43" s="133"/>
      <c r="L43" s="133"/>
      <c r="M43" s="127"/>
      <c r="N43" s="128"/>
      <c r="O43" s="130"/>
      <c r="P43" s="107"/>
      <c r="Q43" s="108"/>
    </row>
    <row r="44" spans="1:20" ht="21.95" customHeight="1">
      <c r="B44" s="109">
        <v>45013</v>
      </c>
      <c r="C44" s="135" t="s">
        <v>59</v>
      </c>
      <c r="D44" s="37" t="s">
        <v>201</v>
      </c>
      <c r="E44" s="77" t="s">
        <v>202</v>
      </c>
      <c r="F44" s="78" t="s">
        <v>203</v>
      </c>
      <c r="G44" s="78" t="s">
        <v>204</v>
      </c>
      <c r="H44" s="137" t="s">
        <v>32</v>
      </c>
      <c r="I44" s="91" t="s">
        <v>205</v>
      </c>
      <c r="J44" s="98"/>
      <c r="K44" s="115">
        <v>6.2</v>
      </c>
      <c r="L44" s="115">
        <v>2.6</v>
      </c>
      <c r="M44" s="104">
        <v>2.4</v>
      </c>
      <c r="N44" s="104">
        <v>3</v>
      </c>
      <c r="O44" s="98"/>
      <c r="P44" s="100">
        <f>SUM(K44*70+L44*75+M44*25+N44*45)+60</f>
        <v>884</v>
      </c>
      <c r="Q44" s="102" t="s">
        <v>22</v>
      </c>
    </row>
    <row r="45" spans="1:20" ht="9" customHeight="1">
      <c r="B45" s="134"/>
      <c r="C45" s="136"/>
      <c r="D45" s="33" t="s">
        <v>206</v>
      </c>
      <c r="E45" s="75" t="s">
        <v>207</v>
      </c>
      <c r="F45" s="75" t="s">
        <v>208</v>
      </c>
      <c r="G45" s="75" t="s">
        <v>209</v>
      </c>
      <c r="H45" s="138"/>
      <c r="I45" s="92" t="s">
        <v>210</v>
      </c>
      <c r="J45" s="106"/>
      <c r="K45" s="122"/>
      <c r="L45" s="122"/>
      <c r="M45" s="105"/>
      <c r="N45" s="105"/>
      <c r="O45" s="106"/>
      <c r="P45" s="107"/>
      <c r="Q45" s="108"/>
    </row>
    <row r="46" spans="1:20" ht="21.95" customHeight="1">
      <c r="A46" s="21"/>
      <c r="B46" s="123">
        <v>45014</v>
      </c>
      <c r="C46" s="125" t="s">
        <v>14</v>
      </c>
      <c r="D46" s="42" t="s">
        <v>211</v>
      </c>
      <c r="E46" s="77" t="s">
        <v>243</v>
      </c>
      <c r="F46" s="78" t="s">
        <v>212</v>
      </c>
      <c r="G46" s="78" t="s">
        <v>213</v>
      </c>
      <c r="H46" s="120" t="s">
        <v>214</v>
      </c>
      <c r="I46" s="93" t="s">
        <v>215</v>
      </c>
      <c r="J46" s="98" t="s">
        <v>21</v>
      </c>
      <c r="K46" s="115">
        <v>6.2</v>
      </c>
      <c r="L46" s="115">
        <v>2.5</v>
      </c>
      <c r="M46" s="104">
        <v>3</v>
      </c>
      <c r="N46" s="104">
        <v>3</v>
      </c>
      <c r="O46" s="22"/>
      <c r="P46" s="100">
        <f>SUM(K46*70+L46*75+M46*25+N46*45)</f>
        <v>831.5</v>
      </c>
      <c r="Q46" s="102" t="s">
        <v>22</v>
      </c>
      <c r="T46" s="23"/>
    </row>
    <row r="47" spans="1:20" ht="11.25" customHeight="1">
      <c r="A47" s="21"/>
      <c r="B47" s="124"/>
      <c r="C47" s="119"/>
      <c r="D47" s="33" t="s">
        <v>216</v>
      </c>
      <c r="E47" s="82" t="s">
        <v>217</v>
      </c>
      <c r="F47" s="75" t="s">
        <v>218</v>
      </c>
      <c r="G47" s="75" t="s">
        <v>219</v>
      </c>
      <c r="H47" s="121"/>
      <c r="I47" s="94" t="s">
        <v>220</v>
      </c>
      <c r="J47" s="106"/>
      <c r="K47" s="122"/>
      <c r="L47" s="122"/>
      <c r="M47" s="105"/>
      <c r="N47" s="105"/>
      <c r="O47" s="19"/>
      <c r="P47" s="107"/>
      <c r="Q47" s="108"/>
    </row>
    <row r="48" spans="1:20" ht="21.95" customHeight="1">
      <c r="B48" s="117">
        <v>45015</v>
      </c>
      <c r="C48" s="111" t="s">
        <v>28</v>
      </c>
      <c r="D48" s="46" t="s">
        <v>141</v>
      </c>
      <c r="E48" s="77" t="s">
        <v>221</v>
      </c>
      <c r="F48" s="84" t="s">
        <v>222</v>
      </c>
      <c r="G48" s="78" t="s">
        <v>223</v>
      </c>
      <c r="H48" s="120" t="s">
        <v>32</v>
      </c>
      <c r="I48" s="95" t="s">
        <v>224</v>
      </c>
      <c r="J48" s="98"/>
      <c r="K48" s="115">
        <v>6.5</v>
      </c>
      <c r="L48" s="115">
        <v>3</v>
      </c>
      <c r="M48" s="104">
        <v>2.2000000000000002</v>
      </c>
      <c r="N48" s="104">
        <v>2.8</v>
      </c>
      <c r="O48" s="98">
        <v>1</v>
      </c>
      <c r="P48" s="100">
        <f>SUM(K48*70+L48*75+M48*25+N48*45+O48*60)</f>
        <v>921</v>
      </c>
      <c r="Q48" s="102" t="s">
        <v>22</v>
      </c>
    </row>
    <row r="49" spans="2:17" ht="12" customHeight="1">
      <c r="B49" s="118"/>
      <c r="C49" s="119"/>
      <c r="D49" s="48" t="s">
        <v>146</v>
      </c>
      <c r="E49" s="75" t="s">
        <v>225</v>
      </c>
      <c r="F49" s="75" t="s">
        <v>226</v>
      </c>
      <c r="G49" s="75" t="s">
        <v>227</v>
      </c>
      <c r="H49" s="121"/>
      <c r="I49" s="75" t="s">
        <v>228</v>
      </c>
      <c r="J49" s="106"/>
      <c r="K49" s="122"/>
      <c r="L49" s="122"/>
      <c r="M49" s="105"/>
      <c r="N49" s="105"/>
      <c r="O49" s="106"/>
      <c r="P49" s="107"/>
      <c r="Q49" s="108"/>
    </row>
    <row r="50" spans="2:17" ht="21.95" customHeight="1">
      <c r="B50" s="109">
        <v>45016</v>
      </c>
      <c r="C50" s="111" t="s">
        <v>39</v>
      </c>
      <c r="D50" s="42" t="s">
        <v>229</v>
      </c>
      <c r="E50" s="77" t="s">
        <v>230</v>
      </c>
      <c r="F50" s="78" t="s">
        <v>231</v>
      </c>
      <c r="G50" s="78" t="s">
        <v>232</v>
      </c>
      <c r="H50" s="113" t="s">
        <v>43</v>
      </c>
      <c r="I50" s="95" t="s">
        <v>244</v>
      </c>
      <c r="J50" s="98" t="s">
        <v>21</v>
      </c>
      <c r="K50" s="115">
        <v>6.5</v>
      </c>
      <c r="L50" s="115">
        <v>3</v>
      </c>
      <c r="M50" s="104">
        <v>2.2000000000000002</v>
      </c>
      <c r="N50" s="104">
        <v>2.8</v>
      </c>
      <c r="O50" s="98">
        <v>1</v>
      </c>
      <c r="P50" s="100">
        <f>SUM(K50*70+L50*75+M50*25+N50*45+O50*60)</f>
        <v>921</v>
      </c>
      <c r="Q50" s="102" t="s">
        <v>22</v>
      </c>
    </row>
    <row r="51" spans="2:17" ht="12" customHeight="1" thickBot="1">
      <c r="B51" s="110"/>
      <c r="C51" s="112"/>
      <c r="D51" s="49" t="s">
        <v>233</v>
      </c>
      <c r="E51" s="96" t="s">
        <v>234</v>
      </c>
      <c r="F51" s="97" t="s">
        <v>235</v>
      </c>
      <c r="G51" s="97" t="s">
        <v>236</v>
      </c>
      <c r="H51" s="114"/>
      <c r="I51" s="97" t="s">
        <v>237</v>
      </c>
      <c r="J51" s="99"/>
      <c r="K51" s="116"/>
      <c r="L51" s="116"/>
      <c r="M51" s="126"/>
      <c r="N51" s="126"/>
      <c r="O51" s="99"/>
      <c r="P51" s="101"/>
      <c r="Q51" s="103"/>
    </row>
    <row r="52" spans="2:17" ht="15" customHeight="1">
      <c r="B52" s="24" t="s">
        <v>238</v>
      </c>
      <c r="H52"/>
    </row>
    <row r="53" spans="2:17" ht="19.5" customHeight="1">
      <c r="B53" s="25" t="s">
        <v>239</v>
      </c>
    </row>
    <row r="54" spans="2:17" ht="10.15" customHeight="1">
      <c r="B54" s="26" t="s">
        <v>240</v>
      </c>
    </row>
    <row r="55" spans="2:17" ht="15.75" customHeight="1">
      <c r="B55" s="26" t="s">
        <v>241</v>
      </c>
    </row>
    <row r="56" spans="2:17" ht="12.75" customHeight="1">
      <c r="B56" s="26" t="s">
        <v>242</v>
      </c>
    </row>
    <row r="57" spans="2:17" ht="10.15" customHeight="1">
      <c r="D57" s="27"/>
    </row>
    <row r="58" spans="2:17" ht="15" customHeight="1"/>
    <row r="59" spans="2:17" ht="9.6" customHeight="1"/>
    <row r="60" spans="2:17" ht="17.100000000000001" customHeight="1"/>
    <row r="61" spans="2:17" ht="10.15" customHeight="1"/>
    <row r="62" spans="2:17" ht="15" customHeight="1"/>
    <row r="63" spans="2:17" ht="10.15" customHeight="1"/>
    <row r="64" spans="2:17" ht="17.100000000000001" customHeight="1"/>
    <row r="65" ht="10.15" customHeight="1"/>
    <row r="66" ht="17.100000000000001" customHeight="1"/>
    <row r="67" ht="10.15" customHeight="1"/>
    <row r="68" ht="17.649999999999999" customHeight="1"/>
    <row r="69" ht="10.15" customHeight="1"/>
    <row r="70" ht="17.100000000000001" customHeight="1"/>
    <row r="71" ht="10.15" customHeight="1"/>
    <row r="72" ht="20.100000000000001" customHeight="1"/>
    <row r="73" ht="10.15" customHeight="1"/>
    <row r="74" ht="12" customHeight="1"/>
    <row r="75" ht="10.15" customHeight="1"/>
    <row r="76" ht="15" customHeight="1"/>
    <row r="77" ht="7.5" customHeight="1"/>
    <row r="78" ht="18" customHeight="1"/>
    <row r="79" ht="8.1" customHeight="1"/>
    <row r="80" ht="17.649999999999999" customHeight="1"/>
    <row r="81" ht="8.1" customHeight="1"/>
    <row r="82" ht="20.100000000000001" customHeight="1"/>
    <row r="83" ht="10.15" customHeight="1"/>
    <row r="84" ht="18" customHeight="1"/>
    <row r="85" ht="7.5" customHeight="1"/>
    <row r="86" ht="13.5" customHeight="1"/>
    <row r="87" ht="10.15" customHeight="1"/>
    <row r="88" ht="10.5" customHeight="1"/>
    <row r="89" ht="10.5" customHeight="1"/>
    <row r="90" ht="15" customHeight="1"/>
    <row r="91" ht="15" customHeight="1"/>
  </sheetData>
  <mergeCells count="242">
    <mergeCell ref="B4:B5"/>
    <mergeCell ref="C4:C5"/>
    <mergeCell ref="H4:H5"/>
    <mergeCell ref="J4:J5"/>
    <mergeCell ref="P4:P5"/>
    <mergeCell ref="B6:B7"/>
    <mergeCell ref="C6:C7"/>
    <mergeCell ref="H6:H7"/>
    <mergeCell ref="K6:K7"/>
    <mergeCell ref="L6:L7"/>
    <mergeCell ref="B10:B11"/>
    <mergeCell ref="C10:C11"/>
    <mergeCell ref="H10:H11"/>
    <mergeCell ref="J10:J11"/>
    <mergeCell ref="K10:K11"/>
    <mergeCell ref="M6:M7"/>
    <mergeCell ref="N6:N7"/>
    <mergeCell ref="P6:P7"/>
    <mergeCell ref="Q6:Q7"/>
    <mergeCell ref="B8:B9"/>
    <mergeCell ref="C8:C9"/>
    <mergeCell ref="H8:H9"/>
    <mergeCell ref="J8:J9"/>
    <mergeCell ref="K8:K9"/>
    <mergeCell ref="L8:L9"/>
    <mergeCell ref="L10:L11"/>
    <mergeCell ref="M10:M11"/>
    <mergeCell ref="N10:N11"/>
    <mergeCell ref="O10:O11"/>
    <mergeCell ref="P10:P11"/>
    <mergeCell ref="Q10:Q11"/>
    <mergeCell ref="M8:M9"/>
    <mergeCell ref="N8:N9"/>
    <mergeCell ref="O8:O9"/>
    <mergeCell ref="P8:P9"/>
    <mergeCell ref="Q8:Q9"/>
    <mergeCell ref="B14:B15"/>
    <mergeCell ref="C14:C15"/>
    <mergeCell ref="H14:H15"/>
    <mergeCell ref="J14:J15"/>
    <mergeCell ref="K14:K15"/>
    <mergeCell ref="B12:B13"/>
    <mergeCell ref="C12:C13"/>
    <mergeCell ref="H12:H13"/>
    <mergeCell ref="J12:J13"/>
    <mergeCell ref="K12:K13"/>
    <mergeCell ref="L14:L15"/>
    <mergeCell ref="M14:M15"/>
    <mergeCell ref="N14:N15"/>
    <mergeCell ref="O14:O15"/>
    <mergeCell ref="P14:P15"/>
    <mergeCell ref="Q14:Q15"/>
    <mergeCell ref="M12:M13"/>
    <mergeCell ref="N12:N13"/>
    <mergeCell ref="O12:O13"/>
    <mergeCell ref="P12:P13"/>
    <mergeCell ref="Q12:Q13"/>
    <mergeCell ref="L12:L13"/>
    <mergeCell ref="N16:N17"/>
    <mergeCell ref="P16:P17"/>
    <mergeCell ref="Q16:Q17"/>
    <mergeCell ref="B18:B19"/>
    <mergeCell ref="C18:C19"/>
    <mergeCell ref="H18:H19"/>
    <mergeCell ref="J18:J19"/>
    <mergeCell ref="K18:K19"/>
    <mergeCell ref="L18:L19"/>
    <mergeCell ref="M18:M19"/>
    <mergeCell ref="B16:B17"/>
    <mergeCell ref="C16:C17"/>
    <mergeCell ref="H16:H17"/>
    <mergeCell ref="K16:K17"/>
    <mergeCell ref="L16:L17"/>
    <mergeCell ref="M16:M17"/>
    <mergeCell ref="N18:N19"/>
    <mergeCell ref="O18:O19"/>
    <mergeCell ref="P18:P19"/>
    <mergeCell ref="Q18:Q19"/>
    <mergeCell ref="B20:B21"/>
    <mergeCell ref="H20:H21"/>
    <mergeCell ref="J20:J21"/>
    <mergeCell ref="K20:K21"/>
    <mergeCell ref="L20:L21"/>
    <mergeCell ref="M20:M21"/>
    <mergeCell ref="Q22:Q23"/>
    <mergeCell ref="B24:B25"/>
    <mergeCell ref="C24:C25"/>
    <mergeCell ref="H24:H25"/>
    <mergeCell ref="J24:J25"/>
    <mergeCell ref="K24:K25"/>
    <mergeCell ref="N20:N21"/>
    <mergeCell ref="O20:O21"/>
    <mergeCell ref="P20:P21"/>
    <mergeCell ref="Q20:Q21"/>
    <mergeCell ref="B22:B23"/>
    <mergeCell ref="C22:C23"/>
    <mergeCell ref="H22:H23"/>
    <mergeCell ref="J22:J23"/>
    <mergeCell ref="K22:K23"/>
    <mergeCell ref="L22:L23"/>
    <mergeCell ref="B26:B27"/>
    <mergeCell ref="C26:C27"/>
    <mergeCell ref="H26:H27"/>
    <mergeCell ref="J26:J27"/>
    <mergeCell ref="K26:K27"/>
    <mergeCell ref="M22:M23"/>
    <mergeCell ref="N22:N23"/>
    <mergeCell ref="O22:O23"/>
    <mergeCell ref="P22:P23"/>
    <mergeCell ref="L26:L27"/>
    <mergeCell ref="M26:M27"/>
    <mergeCell ref="N26:N27"/>
    <mergeCell ref="O26:O27"/>
    <mergeCell ref="P26:P27"/>
    <mergeCell ref="Q26:Q27"/>
    <mergeCell ref="L24:L25"/>
    <mergeCell ref="M24:M25"/>
    <mergeCell ref="N24:N25"/>
    <mergeCell ref="P24:P25"/>
    <mergeCell ref="Q24:Q25"/>
    <mergeCell ref="B30:B31"/>
    <mergeCell ref="C30:C31"/>
    <mergeCell ref="H30:H31"/>
    <mergeCell ref="J30:J31"/>
    <mergeCell ref="K30:K31"/>
    <mergeCell ref="B28:B29"/>
    <mergeCell ref="C28:C29"/>
    <mergeCell ref="H28:H29"/>
    <mergeCell ref="J28:J29"/>
    <mergeCell ref="K28:K29"/>
    <mergeCell ref="L30:L31"/>
    <mergeCell ref="M30:M31"/>
    <mergeCell ref="N30:N31"/>
    <mergeCell ref="O30:O31"/>
    <mergeCell ref="P30:P31"/>
    <mergeCell ref="Q30:Q31"/>
    <mergeCell ref="M28:M29"/>
    <mergeCell ref="N28:N29"/>
    <mergeCell ref="O28:O29"/>
    <mergeCell ref="P28:P29"/>
    <mergeCell ref="Q28:Q29"/>
    <mergeCell ref="L28:L29"/>
    <mergeCell ref="Q32:Q33"/>
    <mergeCell ref="B34:B35"/>
    <mergeCell ref="C34:C35"/>
    <mergeCell ref="H34:H35"/>
    <mergeCell ref="J34:J35"/>
    <mergeCell ref="K34:K35"/>
    <mergeCell ref="B32:B33"/>
    <mergeCell ref="C32:C33"/>
    <mergeCell ref="H32:H33"/>
    <mergeCell ref="J32:J33"/>
    <mergeCell ref="K32:K33"/>
    <mergeCell ref="L32:L33"/>
    <mergeCell ref="B36:B37"/>
    <mergeCell ref="C36:C37"/>
    <mergeCell ref="H36:H37"/>
    <mergeCell ref="J36:J37"/>
    <mergeCell ref="K36:K37"/>
    <mergeCell ref="M32:M33"/>
    <mergeCell ref="N32:N33"/>
    <mergeCell ref="O32:O33"/>
    <mergeCell ref="P32:P33"/>
    <mergeCell ref="L36:L37"/>
    <mergeCell ref="M36:M37"/>
    <mergeCell ref="N36:N37"/>
    <mergeCell ref="O36:O37"/>
    <mergeCell ref="P36:P37"/>
    <mergeCell ref="Q36:Q37"/>
    <mergeCell ref="L34:L35"/>
    <mergeCell ref="M34:M35"/>
    <mergeCell ref="N34:N35"/>
    <mergeCell ref="P34:P35"/>
    <mergeCell ref="Q34:Q35"/>
    <mergeCell ref="M38:M39"/>
    <mergeCell ref="N38:N39"/>
    <mergeCell ref="O38:O39"/>
    <mergeCell ref="P38:P39"/>
    <mergeCell ref="Q38:Q39"/>
    <mergeCell ref="B40:B41"/>
    <mergeCell ref="C40:C41"/>
    <mergeCell ref="D40:Q41"/>
    <mergeCell ref="B38:B39"/>
    <mergeCell ref="C38:C39"/>
    <mergeCell ref="H38:H39"/>
    <mergeCell ref="J38:J39"/>
    <mergeCell ref="K38:K39"/>
    <mergeCell ref="L38:L39"/>
    <mergeCell ref="B44:B45"/>
    <mergeCell ref="C44:C45"/>
    <mergeCell ref="H44:H45"/>
    <mergeCell ref="J44:J45"/>
    <mergeCell ref="K44:K45"/>
    <mergeCell ref="B42:B43"/>
    <mergeCell ref="C42:C43"/>
    <mergeCell ref="H42:H43"/>
    <mergeCell ref="J42:J43"/>
    <mergeCell ref="K42:K43"/>
    <mergeCell ref="L44:L45"/>
    <mergeCell ref="M44:M45"/>
    <mergeCell ref="N44:N45"/>
    <mergeCell ref="O44:O45"/>
    <mergeCell ref="P44:P45"/>
    <mergeCell ref="Q44:Q45"/>
    <mergeCell ref="M42:M43"/>
    <mergeCell ref="N42:N43"/>
    <mergeCell ref="O42:O43"/>
    <mergeCell ref="P42:P43"/>
    <mergeCell ref="Q42:Q43"/>
    <mergeCell ref="L42:L43"/>
    <mergeCell ref="M46:M47"/>
    <mergeCell ref="N46:N47"/>
    <mergeCell ref="P46:P47"/>
    <mergeCell ref="Q46:Q47"/>
    <mergeCell ref="B48:B49"/>
    <mergeCell ref="C48:C49"/>
    <mergeCell ref="H48:H49"/>
    <mergeCell ref="J48:J49"/>
    <mergeCell ref="K48:K49"/>
    <mergeCell ref="L48:L49"/>
    <mergeCell ref="B46:B47"/>
    <mergeCell ref="C46:C47"/>
    <mergeCell ref="H46:H47"/>
    <mergeCell ref="J46:J47"/>
    <mergeCell ref="K46:K47"/>
    <mergeCell ref="L46:L47"/>
    <mergeCell ref="O50:O51"/>
    <mergeCell ref="P50:P51"/>
    <mergeCell ref="Q50:Q51"/>
    <mergeCell ref="M48:M49"/>
    <mergeCell ref="N48:N49"/>
    <mergeCell ref="O48:O49"/>
    <mergeCell ref="P48:P49"/>
    <mergeCell ref="Q48:Q49"/>
    <mergeCell ref="B50:B51"/>
    <mergeCell ref="C50:C51"/>
    <mergeCell ref="H50:H51"/>
    <mergeCell ref="J50:J51"/>
    <mergeCell ref="K50:K51"/>
    <mergeCell ref="L50:L51"/>
    <mergeCell ref="M50:M51"/>
    <mergeCell ref="N50:N51"/>
  </mergeCells>
  <phoneticPr fontId="3" type="noConversion"/>
  <pageMargins left="0" right="0" top="0" bottom="0" header="0.11811023622047245" footer="0"/>
  <pageSetup paperSize="9" scale="84" orientation="portrait" r:id="rId1"/>
  <rowBreaks count="1" manualBreakCount="1">
    <brk id="58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好鮮112年3月份菜單</vt:lpstr>
      <vt:lpstr>好鮮112年3月份菜單!Print_Area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涂小晏</dc:creator>
  <cp:lastModifiedBy>tc914</cp:lastModifiedBy>
  <cp:lastPrinted>2023-01-12T04:17:37Z</cp:lastPrinted>
  <dcterms:created xsi:type="dcterms:W3CDTF">2023-01-12T02:07:13Z</dcterms:created>
  <dcterms:modified xsi:type="dcterms:W3CDTF">2023-01-13T04:55:00Z</dcterms:modified>
</cp:coreProperties>
</file>